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00" windowHeight="7860"/>
  </bookViews>
  <sheets>
    <sheet name="公示" sheetId="1" r:id="rId1"/>
  </sheets>
  <definedNames>
    <definedName name="_xlnm.Print_Titles" localSheetId="0">公示!$2:$3</definedName>
    <definedName name="_xlnm._FilterDatabase" localSheetId="0" hidden="1">公示!$A$3:$Q$193</definedName>
  </definedNames>
  <calcPr calcId="144525"/>
</workbook>
</file>

<file path=xl/sharedStrings.xml><?xml version="1.0" encoding="utf-8"?>
<sst xmlns="http://schemas.openxmlformats.org/spreadsheetml/2006/main" count="1153" uniqueCount="608">
  <si>
    <t>附件1</t>
  </si>
  <si>
    <t>2020年巴彦淖尔市事业单位公开招聘报考五原县教育系统岗位总成绩及进入体检考察人员名单</t>
  </si>
  <si>
    <t>序号</t>
  </si>
  <si>
    <t>报考单位</t>
  </si>
  <si>
    <t>报考岗位</t>
  </si>
  <si>
    <t>考号</t>
  </si>
  <si>
    <t>姓名</t>
  </si>
  <si>
    <t>笔试最终成绩</t>
  </si>
  <si>
    <t>笔试成绩(50%)</t>
  </si>
  <si>
    <t>面试得分</t>
  </si>
  <si>
    <t>面试成绩(50%)</t>
  </si>
  <si>
    <t>总成绩</t>
  </si>
  <si>
    <t>是否进入体检考察环节</t>
  </si>
  <si>
    <t>五原县第一中学</t>
  </si>
  <si>
    <t>高中物理</t>
  </si>
  <si>
    <t>202010803005</t>
  </si>
  <si>
    <t>叶春艳</t>
  </si>
  <si>
    <t>78.29</t>
  </si>
  <si>
    <t>否</t>
  </si>
  <si>
    <t>202010803004</t>
  </si>
  <si>
    <t>王资</t>
  </si>
  <si>
    <t>77.20</t>
  </si>
  <si>
    <t>202010803002</t>
  </si>
  <si>
    <t>李元帅</t>
  </si>
  <si>
    <t>75.56</t>
  </si>
  <si>
    <t>是</t>
  </si>
  <si>
    <t>高中生物</t>
  </si>
  <si>
    <t>202010803006</t>
  </si>
  <si>
    <t>香涛</t>
  </si>
  <si>
    <t>77.76</t>
  </si>
  <si>
    <t>202010803008</t>
  </si>
  <si>
    <t>范晓娜</t>
  </si>
  <si>
    <t>72.95</t>
  </si>
  <si>
    <t>202010803009</t>
  </si>
  <si>
    <t>苏晓春</t>
  </si>
  <si>
    <t>70.00</t>
  </si>
  <si>
    <t>五原县第六中学</t>
  </si>
  <si>
    <t>初中生物</t>
  </si>
  <si>
    <t>202010803029</t>
  </si>
  <si>
    <t>张洁</t>
  </si>
  <si>
    <t>82.51</t>
  </si>
  <si>
    <t>202010803026</t>
  </si>
  <si>
    <t>马晓敏</t>
  </si>
  <si>
    <t>73.38</t>
  </si>
  <si>
    <t>202010803028</t>
  </si>
  <si>
    <t>祁晓霞</t>
  </si>
  <si>
    <t>72.67</t>
  </si>
  <si>
    <t>202010803023</t>
  </si>
  <si>
    <t>白荣</t>
  </si>
  <si>
    <t>70.41</t>
  </si>
  <si>
    <t>202010803021</t>
  </si>
  <si>
    <t>赵晨涵</t>
  </si>
  <si>
    <t>60.73</t>
  </si>
  <si>
    <t>五原县高级职业中学</t>
  </si>
  <si>
    <t>职中护理</t>
  </si>
  <si>
    <t>202010803115</t>
  </si>
  <si>
    <t>肖鑫</t>
  </si>
  <si>
    <t>81.80</t>
  </si>
  <si>
    <t>202010803116</t>
  </si>
  <si>
    <t>张彩虹</t>
  </si>
  <si>
    <t>70.84</t>
  </si>
  <si>
    <t>202010803119</t>
  </si>
  <si>
    <t>刘敏</t>
  </si>
  <si>
    <t>69.74</t>
  </si>
  <si>
    <t>职中财会</t>
  </si>
  <si>
    <t>202010803125</t>
  </si>
  <si>
    <t>周佳璐</t>
  </si>
  <si>
    <t>76.06</t>
  </si>
  <si>
    <t>202010803201</t>
  </si>
  <si>
    <t>李婧</t>
  </si>
  <si>
    <t>75.09</t>
  </si>
  <si>
    <t>202010803126</t>
  </si>
  <si>
    <t>吕皓</t>
  </si>
  <si>
    <t>72.78</t>
  </si>
  <si>
    <t>高中地理</t>
  </si>
  <si>
    <t>202010803013</t>
  </si>
  <si>
    <t>王阳</t>
  </si>
  <si>
    <t>80.81</t>
  </si>
  <si>
    <t>202010803014</t>
  </si>
  <si>
    <t>费钰婷</t>
  </si>
  <si>
    <t>75.97</t>
  </si>
  <si>
    <t>202010803015</t>
  </si>
  <si>
    <t>张乐</t>
  </si>
  <si>
    <t>70.66</t>
  </si>
  <si>
    <t>五原县第二中学</t>
  </si>
  <si>
    <t>初中历史</t>
  </si>
  <si>
    <t>202010803016</t>
  </si>
  <si>
    <t>尹晓飞</t>
  </si>
  <si>
    <t>75.12</t>
  </si>
  <si>
    <t>202010803017</t>
  </si>
  <si>
    <t>张婷</t>
  </si>
  <si>
    <t>71.20</t>
  </si>
  <si>
    <t>五原县蒙古族小学</t>
  </si>
  <si>
    <t>小学品德与社会</t>
  </si>
  <si>
    <t>202010803318</t>
  </si>
  <si>
    <t>张丽</t>
  </si>
  <si>
    <t>81.34</t>
  </si>
  <si>
    <t>202010803319</t>
  </si>
  <si>
    <t>郝倩</t>
  </si>
  <si>
    <t>79.83</t>
  </si>
  <si>
    <t>202010803321</t>
  </si>
  <si>
    <t>惠燕君</t>
  </si>
  <si>
    <t>76.29</t>
  </si>
  <si>
    <t>小学语文1</t>
  </si>
  <si>
    <t>202010705007</t>
  </si>
  <si>
    <t>刘赛</t>
  </si>
  <si>
    <t>78.27</t>
  </si>
  <si>
    <t>202010705004</t>
  </si>
  <si>
    <t>高亚男</t>
  </si>
  <si>
    <t>76.76</t>
  </si>
  <si>
    <t>202010704923</t>
  </si>
  <si>
    <t>杨圆</t>
  </si>
  <si>
    <t>76.45</t>
  </si>
  <si>
    <t>202010704906</t>
  </si>
  <si>
    <t>袁润桃</t>
  </si>
  <si>
    <t>75.88</t>
  </si>
  <si>
    <t>202010704918</t>
  </si>
  <si>
    <t>项婷科</t>
  </si>
  <si>
    <t>75.79</t>
  </si>
  <si>
    <t>202010704924</t>
  </si>
  <si>
    <t>张茜</t>
  </si>
  <si>
    <t>75.10</t>
  </si>
  <si>
    <t>202010704926</t>
  </si>
  <si>
    <t>任嘉敏</t>
  </si>
  <si>
    <t>73.92</t>
  </si>
  <si>
    <t>202010705012</t>
  </si>
  <si>
    <t>王姝</t>
  </si>
  <si>
    <t>73.67</t>
  </si>
  <si>
    <t>202010705002</t>
  </si>
  <si>
    <t>王琛媛</t>
  </si>
  <si>
    <t>72.98</t>
  </si>
  <si>
    <t>202010705006</t>
  </si>
  <si>
    <t>高悦</t>
  </si>
  <si>
    <t>72.56</t>
  </si>
  <si>
    <t>202010705003</t>
  </si>
  <si>
    <t>张槿涓</t>
  </si>
  <si>
    <t>72.50</t>
  </si>
  <si>
    <t>202010705005</t>
  </si>
  <si>
    <t>阴小卉</t>
  </si>
  <si>
    <t>72.06</t>
  </si>
  <si>
    <t>202010704920</t>
  </si>
  <si>
    <t>胡达古拉</t>
  </si>
  <si>
    <t>71.76</t>
  </si>
  <si>
    <t>202010704908</t>
  </si>
  <si>
    <t>张慧珍</t>
  </si>
  <si>
    <t>71.26</t>
  </si>
  <si>
    <t>202010705010</t>
  </si>
  <si>
    <t>薛子昕</t>
  </si>
  <si>
    <t>69.60</t>
  </si>
  <si>
    <t>202010705008</t>
  </si>
  <si>
    <t>李凯悦</t>
  </si>
  <si>
    <t>69.52</t>
  </si>
  <si>
    <t>202010704927</t>
  </si>
  <si>
    <t>贺乐</t>
  </si>
  <si>
    <t>69.26</t>
  </si>
  <si>
    <t>202010705013</t>
  </si>
  <si>
    <t>王乐</t>
  </si>
  <si>
    <t>69.17</t>
  </si>
  <si>
    <t>小学语文2</t>
  </si>
  <si>
    <t>202010705021</t>
  </si>
  <si>
    <t>李佳鑫</t>
  </si>
  <si>
    <t>74.08</t>
  </si>
  <si>
    <t>202010705015</t>
  </si>
  <si>
    <t>盛成成</t>
  </si>
  <si>
    <t>73.23</t>
  </si>
  <si>
    <t>202010705017</t>
  </si>
  <si>
    <t>段颖新</t>
  </si>
  <si>
    <t>69.37</t>
  </si>
  <si>
    <t>高中语文</t>
  </si>
  <si>
    <t>202010704813</t>
  </si>
  <si>
    <t>樊蓉</t>
  </si>
  <si>
    <t>71.64</t>
  </si>
  <si>
    <t>202010704811</t>
  </si>
  <si>
    <t>祁林</t>
  </si>
  <si>
    <t>71.18</t>
  </si>
  <si>
    <t>202010704810</t>
  </si>
  <si>
    <t>梁元</t>
  </si>
  <si>
    <t>65.30</t>
  </si>
  <si>
    <t>五原县第二完全小学</t>
  </si>
  <si>
    <t>小学语文</t>
  </si>
  <si>
    <t>202010704821</t>
  </si>
  <si>
    <t>刘玲</t>
  </si>
  <si>
    <t>75.21</t>
  </si>
  <si>
    <t>202010704817</t>
  </si>
  <si>
    <t>栾秀艳</t>
  </si>
  <si>
    <t>74.93</t>
  </si>
  <si>
    <t>202010704816</t>
  </si>
  <si>
    <t>赵梦圆</t>
  </si>
  <si>
    <t>74.24</t>
  </si>
  <si>
    <t>五原县第四完全小学</t>
  </si>
  <si>
    <t>202010704826</t>
  </si>
  <si>
    <t>张学娇</t>
  </si>
  <si>
    <t>77.31</t>
  </si>
  <si>
    <t>202010704822</t>
  </si>
  <si>
    <t>闫俊敏</t>
  </si>
  <si>
    <t>72.34</t>
  </si>
  <si>
    <t>202010704823</t>
  </si>
  <si>
    <t>王靖</t>
  </si>
  <si>
    <t>62.63</t>
  </si>
  <si>
    <t>五原县复兴小学</t>
  </si>
  <si>
    <t>202010705101</t>
  </si>
  <si>
    <t>李雯</t>
  </si>
  <si>
    <t>74.13</t>
  </si>
  <si>
    <t>202010705102</t>
  </si>
  <si>
    <t>马健</t>
  </si>
  <si>
    <t>72.24</t>
  </si>
  <si>
    <t>202010705104</t>
  </si>
  <si>
    <t>张森琪</t>
  </si>
  <si>
    <t>66.51</t>
  </si>
  <si>
    <t>小学语文（普通岗）</t>
  </si>
  <si>
    <t>202010705106</t>
  </si>
  <si>
    <t>尹玉婧</t>
  </si>
  <si>
    <t>76.64</t>
  </si>
  <si>
    <t>202010705107</t>
  </si>
  <si>
    <t>康利</t>
  </si>
  <si>
    <t>74.53</t>
  </si>
  <si>
    <t>202010705105</t>
  </si>
  <si>
    <t>苏悦</t>
  </si>
  <si>
    <t>72.32</t>
  </si>
  <si>
    <t>五原县育仁小学</t>
  </si>
  <si>
    <t>202010704830</t>
  </si>
  <si>
    <t>姜云</t>
  </si>
  <si>
    <t>75.52</t>
  </si>
  <si>
    <t>202010704829</t>
  </si>
  <si>
    <t>张向荣</t>
  </si>
  <si>
    <t>75.38</t>
  </si>
  <si>
    <t>202010704904</t>
  </si>
  <si>
    <t>陈晨</t>
  </si>
  <si>
    <t>74.21</t>
  </si>
  <si>
    <t>五原县荣义中心校</t>
  </si>
  <si>
    <t>202010705206</t>
  </si>
  <si>
    <t>李娜</t>
  </si>
  <si>
    <t>79.25</t>
  </si>
  <si>
    <t>202010705205</t>
  </si>
  <si>
    <t>吴普楠</t>
  </si>
  <si>
    <t>74.45</t>
  </si>
  <si>
    <t>202010705207</t>
  </si>
  <si>
    <t>吕城辰</t>
  </si>
  <si>
    <t>71.74</t>
  </si>
  <si>
    <t>五原县新公中中心校</t>
  </si>
  <si>
    <t>202010705114</t>
  </si>
  <si>
    <t>刘婷</t>
  </si>
  <si>
    <t>77.18</t>
  </si>
  <si>
    <t>202010705113</t>
  </si>
  <si>
    <t>付晨茹</t>
  </si>
  <si>
    <t>75.42</t>
  </si>
  <si>
    <t>202010705117</t>
  </si>
  <si>
    <t>许梦圆</t>
  </si>
  <si>
    <t>74.66</t>
  </si>
  <si>
    <t>202010705112</t>
  </si>
  <si>
    <t>郝元肖</t>
  </si>
  <si>
    <t>73.80</t>
  </si>
  <si>
    <t>202010705116</t>
  </si>
  <si>
    <t>陈芳</t>
  </si>
  <si>
    <t>72.82</t>
  </si>
  <si>
    <t>202010705125</t>
  </si>
  <si>
    <t>乔丹</t>
  </si>
  <si>
    <t>72.15</t>
  </si>
  <si>
    <t>202010705115</t>
  </si>
  <si>
    <t>徐菁艺</t>
  </si>
  <si>
    <t>72.11</t>
  </si>
  <si>
    <t>202010705118</t>
  </si>
  <si>
    <t>牛雨露</t>
  </si>
  <si>
    <t>72.02</t>
  </si>
  <si>
    <t>202010705122</t>
  </si>
  <si>
    <t>魏瑞青</t>
  </si>
  <si>
    <t>70.70</t>
  </si>
  <si>
    <t>五原县银定图中心校</t>
  </si>
  <si>
    <t>202010705213</t>
  </si>
  <si>
    <t>王悦颖</t>
  </si>
  <si>
    <t>76.83</t>
  </si>
  <si>
    <t>202010705222</t>
  </si>
  <si>
    <t>赵倩</t>
  </si>
  <si>
    <t>74.63</t>
  </si>
  <si>
    <t>202010705221</t>
  </si>
  <si>
    <t>王燕燕</t>
  </si>
  <si>
    <t>74.50</t>
  </si>
  <si>
    <t>202010705209</t>
  </si>
  <si>
    <t>张琴</t>
  </si>
  <si>
    <t>73.29</t>
  </si>
  <si>
    <t>202010705208</t>
  </si>
  <si>
    <t>赵国华</t>
  </si>
  <si>
    <t>72.96</t>
  </si>
  <si>
    <t>202010705212</t>
  </si>
  <si>
    <t>闫红艳</t>
  </si>
  <si>
    <t>72.42</t>
  </si>
  <si>
    <t>202010705220</t>
  </si>
  <si>
    <t>宋萍</t>
  </si>
  <si>
    <t>72.23</t>
  </si>
  <si>
    <t>202010705210</t>
  </si>
  <si>
    <t>包红莲</t>
  </si>
  <si>
    <t>71.34</t>
  </si>
  <si>
    <t>202010705215</t>
  </si>
  <si>
    <t>许香</t>
  </si>
  <si>
    <t>70.77</t>
  </si>
  <si>
    <t>五原县瑞峰小学</t>
  </si>
  <si>
    <t>202010705029</t>
  </si>
  <si>
    <t>刘洋</t>
  </si>
  <si>
    <t>72.80</t>
  </si>
  <si>
    <t>202010705022</t>
  </si>
  <si>
    <t>张金金</t>
  </si>
  <si>
    <t>72.03</t>
  </si>
  <si>
    <t>202010705028</t>
  </si>
  <si>
    <t>郭素芬</t>
  </si>
  <si>
    <t>69.47</t>
  </si>
  <si>
    <t>五原县天吉泰中心校</t>
  </si>
  <si>
    <t>202010705310</t>
  </si>
  <si>
    <t>董雪</t>
  </si>
  <si>
    <t>78.43</t>
  </si>
  <si>
    <t>202010705305</t>
  </si>
  <si>
    <t>王润平</t>
  </si>
  <si>
    <t>76.54</t>
  </si>
  <si>
    <t>202010705321</t>
  </si>
  <si>
    <t>许洋</t>
  </si>
  <si>
    <t>202010705228</t>
  </si>
  <si>
    <t>常晓玉</t>
  </si>
  <si>
    <t>74.79</t>
  </si>
  <si>
    <t>202010705307</t>
  </si>
  <si>
    <t>苗淼</t>
  </si>
  <si>
    <t>72.90</t>
  </si>
  <si>
    <t>202010705324</t>
  </si>
  <si>
    <t>池艳茹</t>
  </si>
  <si>
    <t>72.62</t>
  </si>
  <si>
    <t>202010705306</t>
  </si>
  <si>
    <t>刘娟</t>
  </si>
  <si>
    <t>72.36</t>
  </si>
  <si>
    <t>202010705308</t>
  </si>
  <si>
    <t>赵旭娇</t>
  </si>
  <si>
    <t>70.55</t>
  </si>
  <si>
    <t>202010705225</t>
  </si>
  <si>
    <t>尚小红</t>
  </si>
  <si>
    <t>70.51</t>
  </si>
  <si>
    <t>202010705313</t>
  </si>
  <si>
    <t>胡宇倬</t>
  </si>
  <si>
    <t>70.05</t>
  </si>
  <si>
    <t>202010705323</t>
  </si>
  <si>
    <t>邱丽娟</t>
  </si>
  <si>
    <t>69.48</t>
  </si>
  <si>
    <t>202010705318</t>
  </si>
  <si>
    <t>王燕霞</t>
  </si>
  <si>
    <t>69.43</t>
  </si>
  <si>
    <t>小学数学</t>
  </si>
  <si>
    <t>202010903327</t>
  </si>
  <si>
    <t>彭欣宇</t>
  </si>
  <si>
    <t>52.22</t>
  </si>
  <si>
    <t>202010903403</t>
  </si>
  <si>
    <t>任睿英</t>
  </si>
  <si>
    <t>49.20</t>
  </si>
  <si>
    <t>202010903330</t>
  </si>
  <si>
    <t>张月花</t>
  </si>
  <si>
    <t>45.69</t>
  </si>
  <si>
    <t>小学数学（普通岗）</t>
  </si>
  <si>
    <t>202010903407</t>
  </si>
  <si>
    <t>李瑞霞</t>
  </si>
  <si>
    <t>52.66</t>
  </si>
  <si>
    <t>202010903409</t>
  </si>
  <si>
    <t>杨晓娟</t>
  </si>
  <si>
    <t>52.20</t>
  </si>
  <si>
    <t>202010903414</t>
  </si>
  <si>
    <t>冯旭楠</t>
  </si>
  <si>
    <t>48.66</t>
  </si>
  <si>
    <t>202010903413</t>
  </si>
  <si>
    <t>任佳星</t>
  </si>
  <si>
    <t>48.40</t>
  </si>
  <si>
    <t>202010903405</t>
  </si>
  <si>
    <t>连苗苗</t>
  </si>
  <si>
    <t>48.04</t>
  </si>
  <si>
    <t>202010903411</t>
  </si>
  <si>
    <t>田红艳</t>
  </si>
  <si>
    <t>47.39</t>
  </si>
  <si>
    <t>五原县第三完全小学</t>
  </si>
  <si>
    <t>202010903418</t>
  </si>
  <si>
    <t>郝铭</t>
  </si>
  <si>
    <t>53.37</t>
  </si>
  <si>
    <t>202010903416</t>
  </si>
  <si>
    <t>43.56</t>
  </si>
  <si>
    <t>202010903427</t>
  </si>
  <si>
    <t>王佳佳</t>
  </si>
  <si>
    <t>55.26</t>
  </si>
  <si>
    <t>202010903426</t>
  </si>
  <si>
    <t>岳紫林</t>
  </si>
  <si>
    <t>54.33</t>
  </si>
  <si>
    <t>202010903430</t>
  </si>
  <si>
    <t>李飞</t>
  </si>
  <si>
    <t>46.63</t>
  </si>
  <si>
    <t>202010903420</t>
  </si>
  <si>
    <t>石丽英</t>
  </si>
  <si>
    <t>40.41</t>
  </si>
  <si>
    <t>202010903505</t>
  </si>
  <si>
    <t>寇艳丹</t>
  </si>
  <si>
    <t>50.70</t>
  </si>
  <si>
    <t>202010903511</t>
  </si>
  <si>
    <t>王丹</t>
  </si>
  <si>
    <t>50.95</t>
  </si>
  <si>
    <t>202010903510</t>
  </si>
  <si>
    <t>王丽晔</t>
  </si>
  <si>
    <t>46.72</t>
  </si>
  <si>
    <t>202010903503</t>
  </si>
  <si>
    <t>王俊霞</t>
  </si>
  <si>
    <t>61.02</t>
  </si>
  <si>
    <t>五原县丰裕中心校</t>
  </si>
  <si>
    <t>小学英语</t>
  </si>
  <si>
    <t>202010902403</t>
  </si>
  <si>
    <t>菅敏</t>
  </si>
  <si>
    <t>75.01</t>
  </si>
  <si>
    <t>202010902327</t>
  </si>
  <si>
    <t>73.69</t>
  </si>
  <si>
    <t>202010902411</t>
  </si>
  <si>
    <t>王贝</t>
  </si>
  <si>
    <t>72.39</t>
  </si>
  <si>
    <t>202010902128</t>
  </si>
  <si>
    <t>梁波</t>
  </si>
  <si>
    <t>78.03</t>
  </si>
  <si>
    <t>202010902215</t>
  </si>
  <si>
    <t>张娟</t>
  </si>
  <si>
    <t>71.32</t>
  </si>
  <si>
    <t>202010902302</t>
  </si>
  <si>
    <t>续永丽</t>
  </si>
  <si>
    <t>70.73</t>
  </si>
  <si>
    <t>202010902204</t>
  </si>
  <si>
    <t>张欣</t>
  </si>
  <si>
    <t>70.47</t>
  </si>
  <si>
    <t>202010902212</t>
  </si>
  <si>
    <t>陈瑞旺</t>
  </si>
  <si>
    <t>68.89</t>
  </si>
  <si>
    <t>202010902218</t>
  </si>
  <si>
    <t>杨素祎</t>
  </si>
  <si>
    <t>65.82</t>
  </si>
  <si>
    <t>202010902030</t>
  </si>
  <si>
    <t>韩茹</t>
  </si>
  <si>
    <t>77.85</t>
  </si>
  <si>
    <t>202010902113</t>
  </si>
  <si>
    <t>廉美娟</t>
  </si>
  <si>
    <t>202010902025</t>
  </si>
  <si>
    <t>刘静</t>
  </si>
  <si>
    <t>76.68</t>
  </si>
  <si>
    <t>202010902023</t>
  </si>
  <si>
    <t>姜丹</t>
  </si>
  <si>
    <t>202010902122</t>
  </si>
  <si>
    <t>闫语宁</t>
  </si>
  <si>
    <t>72.47</t>
  </si>
  <si>
    <t>202010902105</t>
  </si>
  <si>
    <t>王普贤</t>
  </si>
  <si>
    <t>71.49</t>
  </si>
  <si>
    <t>五原县胜丰中心校</t>
  </si>
  <si>
    <t>202010902417</t>
  </si>
  <si>
    <t>崔俊霞</t>
  </si>
  <si>
    <t>73.58</t>
  </si>
  <si>
    <t>202010902427</t>
  </si>
  <si>
    <t>71.89</t>
  </si>
  <si>
    <t>202010902430</t>
  </si>
  <si>
    <t>202010902324</t>
  </si>
  <si>
    <t>冯丽</t>
  </si>
  <si>
    <t>76.31</t>
  </si>
  <si>
    <t>202010902323</t>
  </si>
  <si>
    <t>张悦</t>
  </si>
  <si>
    <t>73.84</t>
  </si>
  <si>
    <t>202010902308</t>
  </si>
  <si>
    <t>包倩茹</t>
  </si>
  <si>
    <t>73.79</t>
  </si>
  <si>
    <t>202010902526</t>
  </si>
  <si>
    <t>邬昕怡</t>
  </si>
  <si>
    <t>80.04</t>
  </si>
  <si>
    <t>202010902522</t>
  </si>
  <si>
    <t>蔺露</t>
  </si>
  <si>
    <t>71.62</t>
  </si>
  <si>
    <t>202010902529</t>
  </si>
  <si>
    <t>李艳</t>
  </si>
  <si>
    <t>69.91</t>
  </si>
  <si>
    <t>五原县第一完全小学</t>
  </si>
  <si>
    <t>小学体育</t>
  </si>
  <si>
    <t>202010803205</t>
  </si>
  <si>
    <t>李昂</t>
  </si>
  <si>
    <t>69.13</t>
  </si>
  <si>
    <t>202010803207</t>
  </si>
  <si>
    <t>权璞宇</t>
  </si>
  <si>
    <t>68.95</t>
  </si>
  <si>
    <t>202010803203</t>
  </si>
  <si>
    <t>苗旭东</t>
  </si>
  <si>
    <t>67.10</t>
  </si>
  <si>
    <t>202010803327</t>
  </si>
  <si>
    <t>张凯</t>
  </si>
  <si>
    <t>202010803403</t>
  </si>
  <si>
    <t>张纬</t>
  </si>
  <si>
    <t>68.62</t>
  </si>
  <si>
    <t>202010803325</t>
  </si>
  <si>
    <t>沈飞</t>
  </si>
  <si>
    <t>68.28</t>
  </si>
  <si>
    <t>202010803901</t>
  </si>
  <si>
    <t>董志国</t>
  </si>
  <si>
    <t>68.31</t>
  </si>
  <si>
    <t>202010803904</t>
  </si>
  <si>
    <t>郝旭亮</t>
  </si>
  <si>
    <t>63.84</t>
  </si>
  <si>
    <t>202010803825</t>
  </si>
  <si>
    <t>刘兆阳</t>
  </si>
  <si>
    <t>61.95</t>
  </si>
  <si>
    <t>202010803909</t>
  </si>
  <si>
    <t>刘丹</t>
  </si>
  <si>
    <t>60.32</t>
  </si>
  <si>
    <t>202010803907</t>
  </si>
  <si>
    <t>白亮君</t>
  </si>
  <si>
    <t>60.24</t>
  </si>
  <si>
    <t>202010803903</t>
  </si>
  <si>
    <t>牛燕</t>
  </si>
  <si>
    <t>59.39</t>
  </si>
  <si>
    <t>202010803718</t>
  </si>
  <si>
    <t>乔文政</t>
  </si>
  <si>
    <t>202010803802</t>
  </si>
  <si>
    <t>任帅</t>
  </si>
  <si>
    <t>67.47</t>
  </si>
  <si>
    <t>202010803713</t>
  </si>
  <si>
    <t>侯伟</t>
  </si>
  <si>
    <t>202010803724</t>
  </si>
  <si>
    <t>武楷勋</t>
  </si>
  <si>
    <t>66.94</t>
  </si>
  <si>
    <t>202010803725</t>
  </si>
  <si>
    <t>周慧</t>
  </si>
  <si>
    <t>66.25</t>
  </si>
  <si>
    <t>202010803712</t>
  </si>
  <si>
    <t>王博</t>
  </si>
  <si>
    <t>64.09</t>
  </si>
  <si>
    <t>小学音乐</t>
  </si>
  <si>
    <t>202010803417</t>
  </si>
  <si>
    <t>王昆鹏</t>
  </si>
  <si>
    <t>74.81</t>
  </si>
  <si>
    <t>202010803504</t>
  </si>
  <si>
    <t>李瑞祥</t>
  </si>
  <si>
    <t>73.61</t>
  </si>
  <si>
    <t>202010803511</t>
  </si>
  <si>
    <t>刘岳奇</t>
  </si>
  <si>
    <t>69.61</t>
  </si>
  <si>
    <t>202010803301</t>
  </si>
  <si>
    <t>张田</t>
  </si>
  <si>
    <t>74.03</t>
  </si>
  <si>
    <t>202010803221</t>
  </si>
  <si>
    <t>73.63</t>
  </si>
  <si>
    <t>202010803222</t>
  </si>
  <si>
    <t>陈梓馨</t>
  </si>
  <si>
    <t>73.55</t>
  </si>
  <si>
    <t>202010803811</t>
  </si>
  <si>
    <t>刘家铭</t>
  </si>
  <si>
    <t>202010803805</t>
  </si>
  <si>
    <t>杨坪臻</t>
  </si>
  <si>
    <t>71.97</t>
  </si>
  <si>
    <t>202010803808</t>
  </si>
  <si>
    <t>胡园园</t>
  </si>
  <si>
    <t>68.37</t>
  </si>
  <si>
    <t>202010803708</t>
  </si>
  <si>
    <t>杨通衢</t>
  </si>
  <si>
    <t>68.42</t>
  </si>
  <si>
    <t>202010803707</t>
  </si>
  <si>
    <t>金书汶</t>
  </si>
  <si>
    <t>66.73</t>
  </si>
  <si>
    <t>202010803706</t>
  </si>
  <si>
    <t>张沥元</t>
  </si>
  <si>
    <t>63.19</t>
  </si>
  <si>
    <t>小学美术</t>
  </si>
  <si>
    <t>202010803617</t>
  </si>
  <si>
    <t>刘季宇</t>
  </si>
  <si>
    <t>79.43</t>
  </si>
  <si>
    <t>202010803526</t>
  </si>
  <si>
    <t>王超韵</t>
  </si>
  <si>
    <t>78.86</t>
  </si>
  <si>
    <t>202010803525</t>
  </si>
  <si>
    <t>张力文</t>
  </si>
  <si>
    <t>76.51</t>
  </si>
  <si>
    <t>202010803925</t>
  </si>
  <si>
    <t>景瑞敏</t>
  </si>
  <si>
    <t>74.65</t>
  </si>
  <si>
    <t>202010803920</t>
  </si>
  <si>
    <t>张靓</t>
  </si>
  <si>
    <t>202010804003</t>
  </si>
  <si>
    <t>贺圆媛</t>
  </si>
  <si>
    <t>72.59</t>
  </si>
  <si>
    <t>信息技术</t>
  </si>
  <si>
    <t>202010803217</t>
  </si>
  <si>
    <t>贺智鸿</t>
  </si>
  <si>
    <t>77.03</t>
  </si>
  <si>
    <t>202010803215</t>
  </si>
  <si>
    <t>庞丹旭</t>
  </si>
  <si>
    <t>202010803218</t>
  </si>
  <si>
    <t>曹帅</t>
  </si>
  <si>
    <t>67.80</t>
  </si>
  <si>
    <t>202010803702</t>
  </si>
  <si>
    <t>戚佳璐</t>
  </si>
  <si>
    <t>74.43</t>
  </si>
  <si>
    <t>202010803404</t>
  </si>
  <si>
    <t>张晓东</t>
  </si>
  <si>
    <t>77.53</t>
  </si>
  <si>
    <t>202010803405</t>
  </si>
  <si>
    <t>72.93</t>
  </si>
  <si>
    <t>202010803413</t>
  </si>
  <si>
    <t>赵佳</t>
  </si>
  <si>
    <t>70.24</t>
  </si>
  <si>
    <t>202010804012</t>
  </si>
  <si>
    <t>刘晨奎</t>
  </si>
  <si>
    <t>62.33</t>
  </si>
  <si>
    <t>职中信息技术</t>
  </si>
  <si>
    <t>202010803105</t>
  </si>
  <si>
    <t>乌林花</t>
  </si>
  <si>
    <t>79.45</t>
  </si>
  <si>
    <t>202010803107</t>
  </si>
  <si>
    <t>孟益田</t>
  </si>
  <si>
    <t>78.52</t>
  </si>
  <si>
    <t>202010803102</t>
  </si>
  <si>
    <t>全欣</t>
  </si>
  <si>
    <t>77.69</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</si>
</sst>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 "/>
  </numFmts>
  <fonts count="27">
    <font>
      <sz val="11"/>
      <color theme="1"/>
      <name val="宋体"/>
      <charset val="134"/>
      <scheme val="minor"/>
    </font>
    <font>
      <sz val="11"/>
      <color rgb="FFFF0000"/>
      <name val="宋体"/>
      <charset val="134"/>
      <scheme val="minor"/>
    </font>
    <font>
      <b/>
      <sz val="11"/>
      <color theme="1"/>
      <name val="宋体"/>
      <charset val="134"/>
      <scheme val="minor"/>
    </font>
    <font>
      <b/>
      <sz val="16"/>
      <color theme="1"/>
      <name val="宋体"/>
      <charset val="134"/>
      <scheme val="minor"/>
    </font>
    <font>
      <b/>
      <sz val="11"/>
      <color indexed="8"/>
      <name val="宋体"/>
      <charset val="134"/>
      <scheme val="minor"/>
    </font>
    <font>
      <b/>
      <sz val="11"/>
      <name val="宋体"/>
      <charset val="134"/>
      <scheme val="minor"/>
    </font>
    <font>
      <sz val="11"/>
      <name val="宋体"/>
      <charset val="134"/>
      <scheme val="minor"/>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
      <sz val="10"/>
      <name val="宋体"/>
      <charset val="134"/>
    </font>
  </fonts>
  <fills count="33">
    <fill>
      <patternFill patternType="none"/>
    </fill>
    <fill>
      <patternFill patternType="gray125"/>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17" borderId="0" applyNumberFormat="0" applyBorder="0" applyAlignment="0" applyProtection="0">
      <alignment vertical="center"/>
    </xf>
    <xf numFmtId="0" fontId="17" fillId="1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7"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7" fillId="1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5" borderId="10" applyNumberFormat="0" applyFont="0" applyAlignment="0" applyProtection="0">
      <alignment vertical="center"/>
    </xf>
    <xf numFmtId="0" fontId="7" fillId="24"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6" fillId="0" borderId="4" applyNumberFormat="0" applyFill="0" applyAlignment="0" applyProtection="0">
      <alignment vertical="center"/>
    </xf>
    <xf numFmtId="0" fontId="9" fillId="0" borderId="4" applyNumberFormat="0" applyFill="0" applyAlignment="0" applyProtection="0">
      <alignment vertical="center"/>
    </xf>
    <xf numFmtId="0" fontId="7" fillId="11" borderId="0" applyNumberFormat="0" applyBorder="0" applyAlignment="0" applyProtection="0">
      <alignment vertical="center"/>
    </xf>
    <xf numFmtId="0" fontId="13" fillId="0" borderId="6" applyNumberFormat="0" applyFill="0" applyAlignment="0" applyProtection="0">
      <alignment vertical="center"/>
    </xf>
    <xf numFmtId="0" fontId="7" fillId="10" borderId="0" applyNumberFormat="0" applyBorder="0" applyAlignment="0" applyProtection="0">
      <alignment vertical="center"/>
    </xf>
    <xf numFmtId="0" fontId="20" fillId="20" borderId="7" applyNumberFormat="0" applyAlignment="0" applyProtection="0">
      <alignment vertical="center"/>
    </xf>
    <xf numFmtId="0" fontId="21" fillId="20" borderId="5" applyNumberFormat="0" applyAlignment="0" applyProtection="0">
      <alignment vertical="center"/>
    </xf>
    <xf numFmtId="0" fontId="23" fillId="23" borderId="8" applyNumberFormat="0" applyAlignment="0" applyProtection="0">
      <alignment vertical="center"/>
    </xf>
    <xf numFmtId="0" fontId="11" fillId="26" borderId="0" applyNumberFormat="0" applyBorder="0" applyAlignment="0" applyProtection="0">
      <alignment vertical="center"/>
    </xf>
    <xf numFmtId="0" fontId="7" fillId="19" borderId="0" applyNumberFormat="0" applyBorder="0" applyAlignment="0" applyProtection="0">
      <alignment vertical="center"/>
    </xf>
    <xf numFmtId="0" fontId="25" fillId="0" borderId="9" applyNumberFormat="0" applyFill="0" applyAlignment="0" applyProtection="0">
      <alignment vertical="center"/>
    </xf>
    <xf numFmtId="0" fontId="8" fillId="0" borderId="3" applyNumberFormat="0" applyFill="0" applyAlignment="0" applyProtection="0">
      <alignment vertical="center"/>
    </xf>
    <xf numFmtId="0" fontId="18" fillId="16" borderId="0" applyNumberFormat="0" applyBorder="0" applyAlignment="0" applyProtection="0">
      <alignment vertical="center"/>
    </xf>
    <xf numFmtId="0" fontId="15" fillId="9" borderId="0" applyNumberFormat="0" applyBorder="0" applyAlignment="0" applyProtection="0">
      <alignment vertical="center"/>
    </xf>
    <xf numFmtId="0" fontId="11" fillId="27" borderId="0" applyNumberFormat="0" applyBorder="0" applyAlignment="0" applyProtection="0">
      <alignment vertical="center"/>
    </xf>
    <xf numFmtId="0" fontId="7" fillId="4" borderId="0" applyNumberFormat="0" applyBorder="0" applyAlignment="0" applyProtection="0">
      <alignment vertical="center"/>
    </xf>
    <xf numFmtId="0" fontId="11" fillId="15" borderId="0" applyNumberFormat="0" applyBorder="0" applyAlignment="0" applyProtection="0">
      <alignment vertical="center"/>
    </xf>
    <xf numFmtId="0" fontId="11" fillId="6"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7" fillId="3" borderId="0" applyNumberFormat="0" applyBorder="0" applyAlignment="0" applyProtection="0">
      <alignment vertical="center"/>
    </xf>
    <xf numFmtId="0" fontId="7" fillId="2" borderId="0" applyNumberFormat="0" applyBorder="0" applyAlignment="0" applyProtection="0">
      <alignment vertical="center"/>
    </xf>
    <xf numFmtId="0" fontId="11" fillId="14" borderId="0" applyNumberFormat="0" applyBorder="0" applyAlignment="0" applyProtection="0">
      <alignment vertical="center"/>
    </xf>
    <xf numFmtId="0" fontId="11" fillId="5" borderId="0" applyNumberFormat="0" applyBorder="0" applyAlignment="0" applyProtection="0">
      <alignment vertical="center"/>
    </xf>
    <xf numFmtId="0" fontId="7" fillId="18" borderId="0" applyNumberFormat="0" applyBorder="0" applyAlignment="0" applyProtection="0">
      <alignment vertical="center"/>
    </xf>
    <xf numFmtId="0" fontId="11"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11" fillId="31" borderId="0" applyNumberFormat="0" applyBorder="0" applyAlignment="0" applyProtection="0">
      <alignment vertical="center"/>
    </xf>
    <xf numFmtId="0" fontId="7" fillId="32" borderId="0" applyNumberFormat="0" applyBorder="0" applyAlignment="0" applyProtection="0">
      <alignment vertical="center"/>
    </xf>
    <xf numFmtId="0" fontId="26" fillId="0" borderId="0"/>
  </cellStyleXfs>
  <cellXfs count="33">
    <xf numFmtId="0" fontId="0" fillId="0" borderId="0" xfId="0">
      <alignment vertical="center"/>
    </xf>
    <xf numFmtId="0" fontId="0" fillId="0" borderId="0" xfId="0" applyFont="1" applyFill="1">
      <alignment vertical="center"/>
    </xf>
    <xf numFmtId="0" fontId="1" fillId="0" borderId="0" xfId="0" applyFont="1" applyFill="1">
      <alignment vertical="center"/>
    </xf>
    <xf numFmtId="0" fontId="0" fillId="0" borderId="0" xfId="0" applyFont="1" applyFill="1">
      <alignment vertical="center"/>
    </xf>
    <xf numFmtId="0" fontId="0" fillId="0" borderId="0" xfId="0" applyFill="1" applyAlignment="1">
      <alignment horizontal="center" vertical="center"/>
    </xf>
    <xf numFmtId="0" fontId="0" fillId="0" borderId="0" xfId="0" applyFill="1">
      <alignment vertical="center"/>
    </xf>
    <xf numFmtId="176" fontId="0" fillId="0" borderId="0" xfId="0" applyNumberFormat="1" applyFont="1" applyFill="1">
      <alignment vertical="center"/>
    </xf>
    <xf numFmtId="176" fontId="0" fillId="0" borderId="0" xfId="0" applyNumberFormat="1" applyFill="1" applyAlignment="1">
      <alignment horizontal="center" vertical="center"/>
    </xf>
    <xf numFmtId="0" fontId="2" fillId="0" borderId="0" xfId="0" applyFont="1" applyFill="1" applyAlignment="1">
      <alignment horizontal="center" vertical="center"/>
    </xf>
    <xf numFmtId="0" fontId="0" fillId="0" borderId="0" xfId="0" applyFont="1" applyFill="1" applyAlignment="1">
      <alignment horizontal="left" vertical="center"/>
    </xf>
    <xf numFmtId="0" fontId="3"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4" fillId="0" borderId="1" xfId="49" applyNumberFormat="1" applyFont="1" applyFill="1" applyBorder="1" applyAlignment="1" applyProtection="1">
      <alignment horizontal="center" vertical="center" wrapText="1"/>
    </xf>
    <xf numFmtId="0" fontId="5" fillId="0" borderId="1" xfId="49"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176" fontId="6" fillId="0" borderId="1" xfId="49" applyNumberFormat="1" applyFont="1" applyFill="1" applyBorder="1" applyAlignment="1">
      <alignment horizontal="center" vertical="center" wrapText="1"/>
    </xf>
    <xf numFmtId="0" fontId="6" fillId="0" borderId="1" xfId="0" applyFont="1" applyFill="1" applyBorder="1" applyAlignment="1">
      <alignment horizontal="center" vertical="center"/>
    </xf>
    <xf numFmtId="49" fontId="0" fillId="0" borderId="2"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176" fontId="0" fillId="0" borderId="1" xfId="0" applyNumberFormat="1" applyFont="1" applyFill="1" applyBorder="1" applyAlignment="1">
      <alignment horizontal="center" vertical="center"/>
    </xf>
    <xf numFmtId="176" fontId="0" fillId="0" borderId="1" xfId="0" applyNumberFormat="1" applyFont="1" applyFill="1" applyBorder="1">
      <alignment vertical="center"/>
    </xf>
    <xf numFmtId="0" fontId="0" fillId="0" borderId="1" xfId="0" applyFont="1" applyFill="1" applyBorder="1" applyAlignment="1">
      <alignment horizontal="center" vertical="center"/>
    </xf>
    <xf numFmtId="176" fontId="6" fillId="0" borderId="1" xfId="0" applyNumberFormat="1" applyFont="1" applyFill="1" applyBorder="1">
      <alignment vertical="center"/>
    </xf>
    <xf numFmtId="176" fontId="6" fillId="0" borderId="1" xfId="0" applyNumberFormat="1" applyFont="1" applyFill="1" applyBorder="1" applyAlignment="1">
      <alignment horizontal="center" vertical="center"/>
    </xf>
    <xf numFmtId="49" fontId="0"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49" fontId="0" fillId="0" borderId="1" xfId="0" applyNumberFormat="1" applyFont="1" applyFill="1" applyBorder="1" applyAlignment="1" quotePrefix="1">
      <alignment horizontal="center" vertical="center" wrapText="1"/>
    </xf>
    <xf numFmtId="49" fontId="0" fillId="0" borderId="2" xfId="0" applyNumberFormat="1" applyFont="1" applyFill="1" applyBorder="1" applyAlignment="1" quotePrefix="1">
      <alignment horizontal="center" vertical="center"/>
    </xf>
    <xf numFmtId="49" fontId="0" fillId="0" borderId="1" xfId="0" applyNumberFormat="1" applyFont="1" applyFill="1" applyBorder="1" applyAlignment="1" quotePrefix="1">
      <alignment horizontal="center" vertical="center"/>
    </xf>
    <xf numFmtId="49" fontId="0" fillId="0" borderId="1" xfId="0" applyNumberFormat="1" applyFont="1" applyFill="1" applyBorder="1" applyAlignment="1" quotePrefix="1">
      <alignment horizontal="center" vertical="center" wrapText="1"/>
    </xf>
    <xf numFmtId="49" fontId="6" fillId="0" borderId="1" xfId="0" applyNumberFormat="1" applyFont="1" applyFill="1" applyBorder="1" applyAlignment="1" quotePrefix="1">
      <alignment horizontal="center" vertical="center" wrapText="1"/>
    </xf>
    <xf numFmtId="49" fontId="0" fillId="0" borderId="2" xfId="0" applyNumberFormat="1" applyFont="1" applyFill="1" applyBorder="1" applyAlignment="1" quotePrefix="1">
      <alignment horizontal="center" vertical="center" wrapText="1"/>
    </xf>
    <xf numFmtId="49" fontId="6" fillId="0" borderId="2" xfId="0" applyNumberFormat="1" applyFont="1" applyFill="1" applyBorder="1" applyAlignment="1" quotePrefix="1">
      <alignment horizontal="center" vertical="center" wrapText="1"/>
    </xf>
    <xf numFmtId="49" fontId="6" fillId="0" borderId="1" xfId="0" applyNumberFormat="1" applyFont="1" applyFill="1" applyBorder="1" applyAlignment="1" quotePrefix="1">
      <alignment horizontal="center" vertical="center" wrapText="1"/>
    </xf>
    <xf numFmtId="49" fontId="0" fillId="0" borderId="2" xfId="0" applyNumberFormat="1"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93"/>
  <sheetViews>
    <sheetView tabSelected="1" workbookViewId="0">
      <selection activeCell="C5" sqref="C5"/>
    </sheetView>
  </sheetViews>
  <sheetFormatPr defaultColWidth="9" defaultRowHeight="29.25" customHeight="1"/>
  <cols>
    <col min="1" max="1" width="5.10833333333333" style="4" customWidth="1"/>
    <col min="2" max="2" width="20.375" style="5" customWidth="1"/>
    <col min="3" max="3" width="19.125" style="5" customWidth="1"/>
    <col min="4" max="4" width="15.875" style="5" customWidth="1"/>
    <col min="5" max="5" width="11.25" style="5" customWidth="1"/>
    <col min="6" max="6" width="11" style="5" customWidth="1"/>
    <col min="7" max="7" width="11.25" style="5" customWidth="1"/>
    <col min="8" max="8" width="8.88333333333333" style="6" customWidth="1"/>
    <col min="9" max="9" width="9.875" style="7" customWidth="1"/>
    <col min="10" max="10" width="10.375" style="5" customWidth="1"/>
    <col min="11" max="11" width="11.75" style="8" customWidth="1"/>
    <col min="12" max="16384" width="9" style="5"/>
  </cols>
  <sheetData>
    <row r="1" ht="17" customHeight="1" spans="1:11">
      <c r="A1" s="9" t="s">
        <v>0</v>
      </c>
      <c r="B1" s="9"/>
      <c r="C1" s="9"/>
      <c r="D1" s="9"/>
      <c r="E1" s="9"/>
      <c r="F1" s="9"/>
      <c r="G1" s="9"/>
      <c r="H1" s="9"/>
      <c r="I1" s="9"/>
      <c r="J1" s="9"/>
      <c r="K1" s="9"/>
    </row>
    <row r="2" ht="35" customHeight="1" spans="1:11">
      <c r="A2" s="10" t="s">
        <v>1</v>
      </c>
      <c r="B2" s="10"/>
      <c r="C2" s="10"/>
      <c r="D2" s="10"/>
      <c r="E2" s="10"/>
      <c r="F2" s="10"/>
      <c r="G2" s="10"/>
      <c r="H2" s="10"/>
      <c r="I2" s="10"/>
      <c r="J2" s="10"/>
      <c r="K2" s="10"/>
    </row>
    <row r="3" s="1" customFormat="1" ht="35" customHeight="1" spans="1:11">
      <c r="A3" s="11" t="s">
        <v>2</v>
      </c>
      <c r="B3" s="12" t="s">
        <v>3</v>
      </c>
      <c r="C3" s="12" t="s">
        <v>4</v>
      </c>
      <c r="D3" s="12" t="s">
        <v>5</v>
      </c>
      <c r="E3" s="12" t="s">
        <v>6</v>
      </c>
      <c r="F3" s="13" t="s">
        <v>7</v>
      </c>
      <c r="G3" s="13" t="s">
        <v>8</v>
      </c>
      <c r="H3" s="13" t="s">
        <v>9</v>
      </c>
      <c r="I3" s="22" t="s">
        <v>10</v>
      </c>
      <c r="J3" s="23" t="s">
        <v>11</v>
      </c>
      <c r="K3" s="11" t="s">
        <v>12</v>
      </c>
    </row>
    <row r="4" s="1" customFormat="1" ht="35" customHeight="1" spans="1:11">
      <c r="A4" s="14">
        <v>1</v>
      </c>
      <c r="B4" s="33" t="s">
        <v>13</v>
      </c>
      <c r="C4" s="33" t="s">
        <v>14</v>
      </c>
      <c r="D4" s="33" t="s">
        <v>15</v>
      </c>
      <c r="E4" s="33" t="s">
        <v>16</v>
      </c>
      <c r="F4" s="33" t="s">
        <v>17</v>
      </c>
      <c r="G4" s="16">
        <f t="shared" ref="G4:G67" si="0">F4*50%</f>
        <v>39.145</v>
      </c>
      <c r="H4" s="17">
        <v>73.6</v>
      </c>
      <c r="I4" s="24">
        <f t="shared" ref="I4:I67" si="1">H4*50%</f>
        <v>36.8</v>
      </c>
      <c r="J4" s="25">
        <f t="shared" ref="J4:J67" si="2">G4+I4</f>
        <v>75.945</v>
      </c>
      <c r="K4" s="26" t="s">
        <v>18</v>
      </c>
    </row>
    <row r="5" s="1" customFormat="1" ht="35" customHeight="1" spans="1:11">
      <c r="A5" s="14">
        <v>2</v>
      </c>
      <c r="B5" s="33" t="s">
        <v>13</v>
      </c>
      <c r="C5" s="33" t="s">
        <v>14</v>
      </c>
      <c r="D5" s="33" t="s">
        <v>19</v>
      </c>
      <c r="E5" s="33" t="s">
        <v>20</v>
      </c>
      <c r="F5" s="33" t="s">
        <v>21</v>
      </c>
      <c r="G5" s="16">
        <f t="shared" si="0"/>
        <v>38.6</v>
      </c>
      <c r="H5" s="17">
        <v>75.4</v>
      </c>
      <c r="I5" s="24">
        <f t="shared" si="1"/>
        <v>37.7</v>
      </c>
      <c r="J5" s="25">
        <f t="shared" si="2"/>
        <v>76.3</v>
      </c>
      <c r="K5" s="26" t="s">
        <v>18</v>
      </c>
    </row>
    <row r="6" s="1" customFormat="1" ht="35" customHeight="1" spans="1:11">
      <c r="A6" s="14">
        <v>3</v>
      </c>
      <c r="B6" s="33" t="s">
        <v>13</v>
      </c>
      <c r="C6" s="33" t="s">
        <v>14</v>
      </c>
      <c r="D6" s="33" t="s">
        <v>22</v>
      </c>
      <c r="E6" s="33" t="s">
        <v>23</v>
      </c>
      <c r="F6" s="33" t="s">
        <v>24</v>
      </c>
      <c r="G6" s="16">
        <f t="shared" si="0"/>
        <v>37.78</v>
      </c>
      <c r="H6" s="17">
        <v>77.6</v>
      </c>
      <c r="I6" s="24">
        <f t="shared" si="1"/>
        <v>38.8</v>
      </c>
      <c r="J6" s="25">
        <f t="shared" si="2"/>
        <v>76.58</v>
      </c>
      <c r="K6" s="26" t="s">
        <v>25</v>
      </c>
    </row>
    <row r="7" s="1" customFormat="1" ht="35" customHeight="1" spans="1:11">
      <c r="A7" s="14">
        <v>4</v>
      </c>
      <c r="B7" s="33" t="s">
        <v>13</v>
      </c>
      <c r="C7" s="33" t="s">
        <v>26</v>
      </c>
      <c r="D7" s="33" t="s">
        <v>27</v>
      </c>
      <c r="E7" s="33" t="s">
        <v>28</v>
      </c>
      <c r="F7" s="33" t="s">
        <v>29</v>
      </c>
      <c r="G7" s="16">
        <f t="shared" si="0"/>
        <v>38.88</v>
      </c>
      <c r="H7" s="17">
        <v>79.2</v>
      </c>
      <c r="I7" s="24">
        <f t="shared" si="1"/>
        <v>39.6</v>
      </c>
      <c r="J7" s="25">
        <f t="shared" si="2"/>
        <v>78.48</v>
      </c>
      <c r="K7" s="26" t="s">
        <v>25</v>
      </c>
    </row>
    <row r="8" s="1" customFormat="1" ht="35" customHeight="1" spans="1:11">
      <c r="A8" s="14">
        <v>5</v>
      </c>
      <c r="B8" s="33" t="s">
        <v>13</v>
      </c>
      <c r="C8" s="33" t="s">
        <v>26</v>
      </c>
      <c r="D8" s="33" t="s">
        <v>30</v>
      </c>
      <c r="E8" s="33" t="s">
        <v>31</v>
      </c>
      <c r="F8" s="33" t="s">
        <v>32</v>
      </c>
      <c r="G8" s="16">
        <f t="shared" si="0"/>
        <v>36.475</v>
      </c>
      <c r="H8" s="17">
        <v>76.8</v>
      </c>
      <c r="I8" s="24">
        <f t="shared" si="1"/>
        <v>38.4</v>
      </c>
      <c r="J8" s="25">
        <f t="shared" si="2"/>
        <v>74.875</v>
      </c>
      <c r="K8" s="26" t="s">
        <v>18</v>
      </c>
    </row>
    <row r="9" s="1" customFormat="1" ht="35" customHeight="1" spans="1:11">
      <c r="A9" s="14">
        <v>6</v>
      </c>
      <c r="B9" s="33" t="s">
        <v>13</v>
      </c>
      <c r="C9" s="33" t="s">
        <v>26</v>
      </c>
      <c r="D9" s="33" t="s">
        <v>33</v>
      </c>
      <c r="E9" s="15" t="s">
        <v>34</v>
      </c>
      <c r="F9" s="15" t="s">
        <v>35</v>
      </c>
      <c r="G9" s="16">
        <f t="shared" si="0"/>
        <v>35</v>
      </c>
      <c r="H9" s="17">
        <v>77.4</v>
      </c>
      <c r="I9" s="24">
        <f t="shared" si="1"/>
        <v>38.7</v>
      </c>
      <c r="J9" s="25">
        <f t="shared" si="2"/>
        <v>73.7</v>
      </c>
      <c r="K9" s="26" t="s">
        <v>18</v>
      </c>
    </row>
    <row r="10" s="1" customFormat="1" ht="35" customHeight="1" spans="1:11">
      <c r="A10" s="14">
        <v>7</v>
      </c>
      <c r="B10" s="33" t="s">
        <v>36</v>
      </c>
      <c r="C10" s="33" t="s">
        <v>37</v>
      </c>
      <c r="D10" s="33" t="s">
        <v>38</v>
      </c>
      <c r="E10" s="33" t="s">
        <v>39</v>
      </c>
      <c r="F10" s="33" t="s">
        <v>40</v>
      </c>
      <c r="G10" s="16">
        <f t="shared" si="0"/>
        <v>41.255</v>
      </c>
      <c r="H10" s="17">
        <v>0</v>
      </c>
      <c r="I10" s="24">
        <f t="shared" si="1"/>
        <v>0</v>
      </c>
      <c r="J10" s="25">
        <f t="shared" si="2"/>
        <v>41.255</v>
      </c>
      <c r="K10" s="26" t="s">
        <v>18</v>
      </c>
    </row>
    <row r="11" s="1" customFormat="1" ht="35" customHeight="1" spans="1:11">
      <c r="A11" s="14">
        <v>8</v>
      </c>
      <c r="B11" s="33" t="s">
        <v>36</v>
      </c>
      <c r="C11" s="33" t="s">
        <v>37</v>
      </c>
      <c r="D11" s="33" t="s">
        <v>41</v>
      </c>
      <c r="E11" s="33" t="s">
        <v>42</v>
      </c>
      <c r="F11" s="33" t="s">
        <v>43</v>
      </c>
      <c r="G11" s="16">
        <f t="shared" si="0"/>
        <v>36.69</v>
      </c>
      <c r="H11" s="17">
        <v>72.8</v>
      </c>
      <c r="I11" s="24">
        <f t="shared" si="1"/>
        <v>36.4</v>
      </c>
      <c r="J11" s="25">
        <f t="shared" si="2"/>
        <v>73.09</v>
      </c>
      <c r="K11" s="26" t="s">
        <v>25</v>
      </c>
    </row>
    <row r="12" s="1" customFormat="1" ht="35" customHeight="1" spans="1:11">
      <c r="A12" s="14">
        <v>9</v>
      </c>
      <c r="B12" s="33" t="s">
        <v>36</v>
      </c>
      <c r="C12" s="33" t="s">
        <v>37</v>
      </c>
      <c r="D12" s="33" t="s">
        <v>44</v>
      </c>
      <c r="E12" s="33" t="s">
        <v>45</v>
      </c>
      <c r="F12" s="33" t="s">
        <v>46</v>
      </c>
      <c r="G12" s="16">
        <f t="shared" si="0"/>
        <v>36.335</v>
      </c>
      <c r="H12" s="17">
        <v>74.2</v>
      </c>
      <c r="I12" s="24">
        <f t="shared" si="1"/>
        <v>37.1</v>
      </c>
      <c r="J12" s="25">
        <f t="shared" si="2"/>
        <v>73.435</v>
      </c>
      <c r="K12" s="26" t="s">
        <v>25</v>
      </c>
    </row>
    <row r="13" s="1" customFormat="1" ht="35" customHeight="1" spans="1:11">
      <c r="A13" s="14">
        <v>10</v>
      </c>
      <c r="B13" s="33" t="s">
        <v>36</v>
      </c>
      <c r="C13" s="33" t="s">
        <v>37</v>
      </c>
      <c r="D13" s="33" t="s">
        <v>47</v>
      </c>
      <c r="E13" s="33" t="s">
        <v>48</v>
      </c>
      <c r="F13" s="33" t="s">
        <v>49</v>
      </c>
      <c r="G13" s="16">
        <f t="shared" si="0"/>
        <v>35.205</v>
      </c>
      <c r="H13" s="17">
        <v>74.4</v>
      </c>
      <c r="I13" s="24">
        <f t="shared" si="1"/>
        <v>37.2</v>
      </c>
      <c r="J13" s="25">
        <f t="shared" si="2"/>
        <v>72.405</v>
      </c>
      <c r="K13" s="26" t="s">
        <v>18</v>
      </c>
    </row>
    <row r="14" s="1" customFormat="1" ht="35" customHeight="1" spans="1:11">
      <c r="A14" s="14">
        <v>11</v>
      </c>
      <c r="B14" s="33" t="s">
        <v>36</v>
      </c>
      <c r="C14" s="33" t="s">
        <v>37</v>
      </c>
      <c r="D14" s="34" t="s">
        <v>50</v>
      </c>
      <c r="E14" s="35" t="s">
        <v>51</v>
      </c>
      <c r="F14" s="35" t="s">
        <v>52</v>
      </c>
      <c r="G14" s="16">
        <f t="shared" si="0"/>
        <v>30.365</v>
      </c>
      <c r="H14" s="17">
        <v>0</v>
      </c>
      <c r="I14" s="24">
        <f t="shared" si="1"/>
        <v>0</v>
      </c>
      <c r="J14" s="25">
        <f t="shared" si="2"/>
        <v>30.365</v>
      </c>
      <c r="K14" s="26" t="s">
        <v>18</v>
      </c>
    </row>
    <row r="15" s="1" customFormat="1" ht="35" customHeight="1" spans="1:11">
      <c r="A15" s="14">
        <v>12</v>
      </c>
      <c r="B15" s="33" t="s">
        <v>53</v>
      </c>
      <c r="C15" s="33" t="s">
        <v>54</v>
      </c>
      <c r="D15" s="33" t="s">
        <v>55</v>
      </c>
      <c r="E15" s="33" t="s">
        <v>56</v>
      </c>
      <c r="F15" s="33" t="s">
        <v>57</v>
      </c>
      <c r="G15" s="16">
        <f t="shared" si="0"/>
        <v>40.9</v>
      </c>
      <c r="H15" s="17">
        <v>0</v>
      </c>
      <c r="I15" s="24">
        <f t="shared" si="1"/>
        <v>0</v>
      </c>
      <c r="J15" s="25">
        <f t="shared" si="2"/>
        <v>40.9</v>
      </c>
      <c r="K15" s="26" t="s">
        <v>18</v>
      </c>
    </row>
    <row r="16" s="1" customFormat="1" ht="35" customHeight="1" spans="1:11">
      <c r="A16" s="14">
        <v>13</v>
      </c>
      <c r="B16" s="33" t="s">
        <v>53</v>
      </c>
      <c r="C16" s="33" t="s">
        <v>54</v>
      </c>
      <c r="D16" s="33" t="s">
        <v>58</v>
      </c>
      <c r="E16" s="33" t="s">
        <v>59</v>
      </c>
      <c r="F16" s="33" t="s">
        <v>60</v>
      </c>
      <c r="G16" s="16">
        <f t="shared" si="0"/>
        <v>35.42</v>
      </c>
      <c r="H16" s="17">
        <v>80</v>
      </c>
      <c r="I16" s="24">
        <f t="shared" si="1"/>
        <v>40</v>
      </c>
      <c r="J16" s="25">
        <f t="shared" si="2"/>
        <v>75.42</v>
      </c>
      <c r="K16" s="26" t="s">
        <v>25</v>
      </c>
    </row>
    <row r="17" s="1" customFormat="1" ht="35" customHeight="1" spans="1:11">
      <c r="A17" s="14">
        <v>14</v>
      </c>
      <c r="B17" s="33" t="s">
        <v>53</v>
      </c>
      <c r="C17" s="33" t="s">
        <v>54</v>
      </c>
      <c r="D17" s="33" t="s">
        <v>61</v>
      </c>
      <c r="E17" s="33" t="s">
        <v>62</v>
      </c>
      <c r="F17" s="33" t="s">
        <v>63</v>
      </c>
      <c r="G17" s="16">
        <f t="shared" si="0"/>
        <v>34.87</v>
      </c>
      <c r="H17" s="17">
        <v>72.2</v>
      </c>
      <c r="I17" s="24">
        <f t="shared" si="1"/>
        <v>36.1</v>
      </c>
      <c r="J17" s="25">
        <f t="shared" si="2"/>
        <v>70.97</v>
      </c>
      <c r="K17" s="26" t="s">
        <v>18</v>
      </c>
    </row>
    <row r="18" s="1" customFormat="1" ht="35" customHeight="1" spans="1:11">
      <c r="A18" s="14">
        <v>15</v>
      </c>
      <c r="B18" s="33" t="s">
        <v>53</v>
      </c>
      <c r="C18" s="33" t="s">
        <v>64</v>
      </c>
      <c r="D18" s="33" t="s">
        <v>65</v>
      </c>
      <c r="E18" s="33" t="s">
        <v>66</v>
      </c>
      <c r="F18" s="33" t="s">
        <v>67</v>
      </c>
      <c r="G18" s="16">
        <f t="shared" si="0"/>
        <v>38.03</v>
      </c>
      <c r="H18" s="17">
        <v>72.2</v>
      </c>
      <c r="I18" s="24">
        <f t="shared" si="1"/>
        <v>36.1</v>
      </c>
      <c r="J18" s="25">
        <f t="shared" si="2"/>
        <v>74.13</v>
      </c>
      <c r="K18" s="26" t="s">
        <v>18</v>
      </c>
    </row>
    <row r="19" s="1" customFormat="1" ht="35" customHeight="1" spans="1:11">
      <c r="A19" s="14">
        <v>16</v>
      </c>
      <c r="B19" s="33" t="s">
        <v>53</v>
      </c>
      <c r="C19" s="33" t="s">
        <v>64</v>
      </c>
      <c r="D19" s="33" t="s">
        <v>68</v>
      </c>
      <c r="E19" s="33" t="s">
        <v>69</v>
      </c>
      <c r="F19" s="33" t="s">
        <v>70</v>
      </c>
      <c r="G19" s="16">
        <f t="shared" si="0"/>
        <v>37.545</v>
      </c>
      <c r="H19" s="17">
        <v>74.4</v>
      </c>
      <c r="I19" s="24">
        <f t="shared" si="1"/>
        <v>37.2</v>
      </c>
      <c r="J19" s="25">
        <f t="shared" si="2"/>
        <v>74.745</v>
      </c>
      <c r="K19" s="26" t="s">
        <v>25</v>
      </c>
    </row>
    <row r="20" s="1" customFormat="1" ht="35" customHeight="1" spans="1:11">
      <c r="A20" s="14">
        <v>17</v>
      </c>
      <c r="B20" s="33" t="s">
        <v>53</v>
      </c>
      <c r="C20" s="33" t="s">
        <v>64</v>
      </c>
      <c r="D20" s="34" t="s">
        <v>71</v>
      </c>
      <c r="E20" s="35" t="s">
        <v>72</v>
      </c>
      <c r="F20" s="35" t="s">
        <v>73</v>
      </c>
      <c r="G20" s="16">
        <f t="shared" si="0"/>
        <v>36.39</v>
      </c>
      <c r="H20" s="17">
        <v>66.8</v>
      </c>
      <c r="I20" s="24">
        <f t="shared" si="1"/>
        <v>33.4</v>
      </c>
      <c r="J20" s="25">
        <f t="shared" si="2"/>
        <v>69.79</v>
      </c>
      <c r="K20" s="26" t="s">
        <v>18</v>
      </c>
    </row>
    <row r="21" s="1" customFormat="1" ht="35" customHeight="1" spans="1:11">
      <c r="A21" s="14">
        <v>18</v>
      </c>
      <c r="B21" s="33" t="s">
        <v>13</v>
      </c>
      <c r="C21" s="33" t="s">
        <v>74</v>
      </c>
      <c r="D21" s="33" t="s">
        <v>75</v>
      </c>
      <c r="E21" s="33" t="s">
        <v>76</v>
      </c>
      <c r="F21" s="33" t="s">
        <v>77</v>
      </c>
      <c r="G21" s="16">
        <f t="shared" si="0"/>
        <v>40.405</v>
      </c>
      <c r="H21" s="17">
        <v>76.4</v>
      </c>
      <c r="I21" s="24">
        <f t="shared" si="1"/>
        <v>38.2</v>
      </c>
      <c r="J21" s="25">
        <f t="shared" si="2"/>
        <v>78.605</v>
      </c>
      <c r="K21" s="26" t="s">
        <v>25</v>
      </c>
    </row>
    <row r="22" s="1" customFormat="1" ht="35" customHeight="1" spans="1:11">
      <c r="A22" s="14">
        <v>19</v>
      </c>
      <c r="B22" s="33" t="s">
        <v>13</v>
      </c>
      <c r="C22" s="33" t="s">
        <v>74</v>
      </c>
      <c r="D22" s="33" t="s">
        <v>78</v>
      </c>
      <c r="E22" s="33" t="s">
        <v>79</v>
      </c>
      <c r="F22" s="33" t="s">
        <v>80</v>
      </c>
      <c r="G22" s="16">
        <f t="shared" si="0"/>
        <v>37.985</v>
      </c>
      <c r="H22" s="17">
        <v>80.4</v>
      </c>
      <c r="I22" s="24">
        <f t="shared" si="1"/>
        <v>40.2</v>
      </c>
      <c r="J22" s="25">
        <f t="shared" si="2"/>
        <v>78.185</v>
      </c>
      <c r="K22" s="26" t="s">
        <v>18</v>
      </c>
    </row>
    <row r="23" s="1" customFormat="1" ht="35" customHeight="1" spans="1:11">
      <c r="A23" s="14">
        <v>20</v>
      </c>
      <c r="B23" s="33" t="s">
        <v>13</v>
      </c>
      <c r="C23" s="33" t="s">
        <v>74</v>
      </c>
      <c r="D23" s="33" t="s">
        <v>81</v>
      </c>
      <c r="E23" s="33" t="s">
        <v>82</v>
      </c>
      <c r="F23" s="33" t="s">
        <v>83</v>
      </c>
      <c r="G23" s="16">
        <f t="shared" si="0"/>
        <v>35.33</v>
      </c>
      <c r="H23" s="17">
        <v>71</v>
      </c>
      <c r="I23" s="24">
        <f t="shared" si="1"/>
        <v>35.5</v>
      </c>
      <c r="J23" s="25">
        <f t="shared" si="2"/>
        <v>70.83</v>
      </c>
      <c r="K23" s="26" t="s">
        <v>18</v>
      </c>
    </row>
    <row r="24" s="1" customFormat="1" ht="35" customHeight="1" spans="1:11">
      <c r="A24" s="14">
        <v>21</v>
      </c>
      <c r="B24" s="33" t="s">
        <v>84</v>
      </c>
      <c r="C24" s="33" t="s">
        <v>85</v>
      </c>
      <c r="D24" s="33" t="s">
        <v>86</v>
      </c>
      <c r="E24" s="33" t="s">
        <v>87</v>
      </c>
      <c r="F24" s="33" t="s">
        <v>88</v>
      </c>
      <c r="G24" s="16">
        <f t="shared" si="0"/>
        <v>37.56</v>
      </c>
      <c r="H24" s="17">
        <v>0</v>
      </c>
      <c r="I24" s="24">
        <f t="shared" si="1"/>
        <v>0</v>
      </c>
      <c r="J24" s="25">
        <f t="shared" si="2"/>
        <v>37.56</v>
      </c>
      <c r="K24" s="26" t="s">
        <v>18</v>
      </c>
    </row>
    <row r="25" s="1" customFormat="1" ht="35" customHeight="1" spans="1:11">
      <c r="A25" s="14">
        <v>22</v>
      </c>
      <c r="B25" s="33" t="s">
        <v>84</v>
      </c>
      <c r="C25" s="33" t="s">
        <v>85</v>
      </c>
      <c r="D25" s="33" t="s">
        <v>89</v>
      </c>
      <c r="E25" s="33" t="s">
        <v>90</v>
      </c>
      <c r="F25" s="33" t="s">
        <v>91</v>
      </c>
      <c r="G25" s="16">
        <f t="shared" si="0"/>
        <v>35.6</v>
      </c>
      <c r="H25" s="17">
        <v>76.6</v>
      </c>
      <c r="I25" s="24">
        <f t="shared" si="1"/>
        <v>38.3</v>
      </c>
      <c r="J25" s="25">
        <f t="shared" si="2"/>
        <v>73.9</v>
      </c>
      <c r="K25" s="26" t="s">
        <v>25</v>
      </c>
    </row>
    <row r="26" s="1" customFormat="1" ht="35" customHeight="1" spans="1:11">
      <c r="A26" s="14">
        <v>23</v>
      </c>
      <c r="B26" s="33" t="s">
        <v>92</v>
      </c>
      <c r="C26" s="33" t="s">
        <v>93</v>
      </c>
      <c r="D26" s="33" t="s">
        <v>94</v>
      </c>
      <c r="E26" s="33" t="s">
        <v>95</v>
      </c>
      <c r="F26" s="33" t="s">
        <v>96</v>
      </c>
      <c r="G26" s="16">
        <f t="shared" si="0"/>
        <v>40.67</v>
      </c>
      <c r="H26" s="17">
        <v>81.6</v>
      </c>
      <c r="I26" s="24">
        <f t="shared" si="1"/>
        <v>40.8</v>
      </c>
      <c r="J26" s="25">
        <f t="shared" si="2"/>
        <v>81.47</v>
      </c>
      <c r="K26" s="26" t="s">
        <v>25</v>
      </c>
    </row>
    <row r="27" s="1" customFormat="1" ht="35" customHeight="1" spans="1:11">
      <c r="A27" s="14">
        <v>24</v>
      </c>
      <c r="B27" s="33" t="s">
        <v>92</v>
      </c>
      <c r="C27" s="33" t="s">
        <v>93</v>
      </c>
      <c r="D27" s="33" t="s">
        <v>97</v>
      </c>
      <c r="E27" s="33" t="s">
        <v>98</v>
      </c>
      <c r="F27" s="33" t="s">
        <v>99</v>
      </c>
      <c r="G27" s="16">
        <f t="shared" si="0"/>
        <v>39.915</v>
      </c>
      <c r="H27" s="17">
        <v>77.6</v>
      </c>
      <c r="I27" s="24">
        <f t="shared" si="1"/>
        <v>38.8</v>
      </c>
      <c r="J27" s="25">
        <f t="shared" si="2"/>
        <v>78.715</v>
      </c>
      <c r="K27" s="26" t="s">
        <v>18</v>
      </c>
    </row>
    <row r="28" s="1" customFormat="1" ht="35" customHeight="1" spans="1:11">
      <c r="A28" s="14">
        <v>25</v>
      </c>
      <c r="B28" s="33" t="s">
        <v>92</v>
      </c>
      <c r="C28" s="33" t="s">
        <v>93</v>
      </c>
      <c r="D28" s="33" t="s">
        <v>100</v>
      </c>
      <c r="E28" s="33" t="s">
        <v>101</v>
      </c>
      <c r="F28" s="33" t="s">
        <v>102</v>
      </c>
      <c r="G28" s="16">
        <f t="shared" si="0"/>
        <v>38.145</v>
      </c>
      <c r="H28" s="17">
        <v>0</v>
      </c>
      <c r="I28" s="24">
        <f t="shared" si="1"/>
        <v>0</v>
      </c>
      <c r="J28" s="25">
        <f t="shared" si="2"/>
        <v>38.145</v>
      </c>
      <c r="K28" s="26" t="s">
        <v>18</v>
      </c>
    </row>
    <row r="29" s="1" customFormat="1" ht="35" customHeight="1" spans="1:11">
      <c r="A29" s="14">
        <v>26</v>
      </c>
      <c r="B29" s="36" t="s">
        <v>92</v>
      </c>
      <c r="C29" s="36" t="s">
        <v>103</v>
      </c>
      <c r="D29" s="36" t="s">
        <v>104</v>
      </c>
      <c r="E29" s="36" t="s">
        <v>105</v>
      </c>
      <c r="F29" s="36" t="s">
        <v>106</v>
      </c>
      <c r="G29" s="16">
        <f t="shared" si="0"/>
        <v>39.135</v>
      </c>
      <c r="H29" s="16">
        <v>78.6</v>
      </c>
      <c r="I29" s="24">
        <f t="shared" si="1"/>
        <v>39.3</v>
      </c>
      <c r="J29" s="25">
        <f t="shared" si="2"/>
        <v>78.435</v>
      </c>
      <c r="K29" s="26" t="s">
        <v>25</v>
      </c>
    </row>
    <row r="30" s="1" customFormat="1" ht="35" customHeight="1" spans="1:11">
      <c r="A30" s="14">
        <v>27</v>
      </c>
      <c r="B30" s="36" t="s">
        <v>92</v>
      </c>
      <c r="C30" s="36" t="s">
        <v>103</v>
      </c>
      <c r="D30" s="36" t="s">
        <v>107</v>
      </c>
      <c r="E30" s="36" t="s">
        <v>108</v>
      </c>
      <c r="F30" s="36" t="s">
        <v>109</v>
      </c>
      <c r="G30" s="16">
        <f t="shared" si="0"/>
        <v>38.38</v>
      </c>
      <c r="H30" s="16">
        <v>75.8</v>
      </c>
      <c r="I30" s="24">
        <f t="shared" si="1"/>
        <v>37.9</v>
      </c>
      <c r="J30" s="25">
        <f t="shared" si="2"/>
        <v>76.28</v>
      </c>
      <c r="K30" s="26" t="s">
        <v>18</v>
      </c>
    </row>
    <row r="31" s="1" customFormat="1" ht="35" customHeight="1" spans="1:11">
      <c r="A31" s="14">
        <v>28</v>
      </c>
      <c r="B31" s="36" t="s">
        <v>92</v>
      </c>
      <c r="C31" s="36" t="s">
        <v>103</v>
      </c>
      <c r="D31" s="36" t="s">
        <v>110</v>
      </c>
      <c r="E31" s="36" t="s">
        <v>111</v>
      </c>
      <c r="F31" s="36" t="s">
        <v>112</v>
      </c>
      <c r="G31" s="16">
        <f t="shared" si="0"/>
        <v>38.225</v>
      </c>
      <c r="H31" s="16">
        <v>77.4</v>
      </c>
      <c r="I31" s="24">
        <f t="shared" si="1"/>
        <v>38.7</v>
      </c>
      <c r="J31" s="25">
        <f t="shared" si="2"/>
        <v>76.925</v>
      </c>
      <c r="K31" s="26" t="s">
        <v>18</v>
      </c>
    </row>
    <row r="32" s="1" customFormat="1" ht="35" customHeight="1" spans="1:11">
      <c r="A32" s="14">
        <v>29</v>
      </c>
      <c r="B32" s="36" t="s">
        <v>92</v>
      </c>
      <c r="C32" s="36" t="s">
        <v>103</v>
      </c>
      <c r="D32" s="36" t="s">
        <v>113</v>
      </c>
      <c r="E32" s="36" t="s">
        <v>114</v>
      </c>
      <c r="F32" s="36" t="s">
        <v>115</v>
      </c>
      <c r="G32" s="16">
        <f t="shared" si="0"/>
        <v>37.94</v>
      </c>
      <c r="H32" s="16">
        <v>79</v>
      </c>
      <c r="I32" s="24">
        <f t="shared" si="1"/>
        <v>39.5</v>
      </c>
      <c r="J32" s="25">
        <f t="shared" si="2"/>
        <v>77.44</v>
      </c>
      <c r="K32" s="26" t="s">
        <v>25</v>
      </c>
    </row>
    <row r="33" s="1" customFormat="1" ht="35" customHeight="1" spans="1:11">
      <c r="A33" s="14">
        <v>30</v>
      </c>
      <c r="B33" s="36" t="s">
        <v>92</v>
      </c>
      <c r="C33" s="36" t="s">
        <v>103</v>
      </c>
      <c r="D33" s="36" t="s">
        <v>116</v>
      </c>
      <c r="E33" s="36" t="s">
        <v>117</v>
      </c>
      <c r="F33" s="36" t="s">
        <v>118</v>
      </c>
      <c r="G33" s="16">
        <f t="shared" si="0"/>
        <v>37.895</v>
      </c>
      <c r="H33" s="16">
        <v>77.2</v>
      </c>
      <c r="I33" s="24">
        <f t="shared" si="1"/>
        <v>38.6</v>
      </c>
      <c r="J33" s="25">
        <f t="shared" si="2"/>
        <v>76.495</v>
      </c>
      <c r="K33" s="26" t="s">
        <v>18</v>
      </c>
    </row>
    <row r="34" s="1" customFormat="1" ht="35" customHeight="1" spans="1:11">
      <c r="A34" s="14">
        <v>31</v>
      </c>
      <c r="B34" s="36" t="s">
        <v>92</v>
      </c>
      <c r="C34" s="36" t="s">
        <v>103</v>
      </c>
      <c r="D34" s="36" t="s">
        <v>119</v>
      </c>
      <c r="E34" s="36" t="s">
        <v>120</v>
      </c>
      <c r="F34" s="36" t="s">
        <v>121</v>
      </c>
      <c r="G34" s="16">
        <f t="shared" si="0"/>
        <v>37.55</v>
      </c>
      <c r="H34" s="16">
        <v>81</v>
      </c>
      <c r="I34" s="24">
        <f t="shared" si="1"/>
        <v>40.5</v>
      </c>
      <c r="J34" s="25">
        <f t="shared" si="2"/>
        <v>78.05</v>
      </c>
      <c r="K34" s="26" t="s">
        <v>25</v>
      </c>
    </row>
    <row r="35" s="1" customFormat="1" ht="35" customHeight="1" spans="1:11">
      <c r="A35" s="14">
        <v>32</v>
      </c>
      <c r="B35" s="36" t="s">
        <v>92</v>
      </c>
      <c r="C35" s="36" t="s">
        <v>103</v>
      </c>
      <c r="D35" s="36" t="s">
        <v>122</v>
      </c>
      <c r="E35" s="36" t="s">
        <v>123</v>
      </c>
      <c r="F35" s="36" t="s">
        <v>124</v>
      </c>
      <c r="G35" s="16">
        <f t="shared" si="0"/>
        <v>36.96</v>
      </c>
      <c r="H35" s="16">
        <v>64.2</v>
      </c>
      <c r="I35" s="24">
        <f t="shared" si="1"/>
        <v>32.1</v>
      </c>
      <c r="J35" s="25">
        <f t="shared" si="2"/>
        <v>69.06</v>
      </c>
      <c r="K35" s="26" t="s">
        <v>18</v>
      </c>
    </row>
    <row r="36" s="1" customFormat="1" ht="35" customHeight="1" spans="1:11">
      <c r="A36" s="14">
        <v>33</v>
      </c>
      <c r="B36" s="36" t="s">
        <v>92</v>
      </c>
      <c r="C36" s="36" t="s">
        <v>103</v>
      </c>
      <c r="D36" s="36" t="s">
        <v>125</v>
      </c>
      <c r="E36" s="36" t="s">
        <v>126</v>
      </c>
      <c r="F36" s="36" t="s">
        <v>127</v>
      </c>
      <c r="G36" s="16">
        <f t="shared" si="0"/>
        <v>36.835</v>
      </c>
      <c r="H36" s="16">
        <v>85.8</v>
      </c>
      <c r="I36" s="24">
        <f t="shared" si="1"/>
        <v>42.9</v>
      </c>
      <c r="J36" s="25">
        <f t="shared" si="2"/>
        <v>79.735</v>
      </c>
      <c r="K36" s="26" t="s">
        <v>25</v>
      </c>
    </row>
    <row r="37" s="1" customFormat="1" ht="35" customHeight="1" spans="1:11">
      <c r="A37" s="14">
        <v>34</v>
      </c>
      <c r="B37" s="36" t="s">
        <v>92</v>
      </c>
      <c r="C37" s="36" t="s">
        <v>103</v>
      </c>
      <c r="D37" s="36" t="s">
        <v>128</v>
      </c>
      <c r="E37" s="36" t="s">
        <v>129</v>
      </c>
      <c r="F37" s="36" t="s">
        <v>130</v>
      </c>
      <c r="G37" s="16">
        <f t="shared" si="0"/>
        <v>36.49</v>
      </c>
      <c r="H37" s="16">
        <v>77.4</v>
      </c>
      <c r="I37" s="24">
        <f t="shared" si="1"/>
        <v>38.7</v>
      </c>
      <c r="J37" s="27">
        <f t="shared" si="2"/>
        <v>75.19</v>
      </c>
      <c r="K37" s="26" t="s">
        <v>18</v>
      </c>
    </row>
    <row r="38" s="1" customFormat="1" ht="35" customHeight="1" spans="1:11">
      <c r="A38" s="14">
        <v>35</v>
      </c>
      <c r="B38" s="36" t="s">
        <v>92</v>
      </c>
      <c r="C38" s="36" t="s">
        <v>103</v>
      </c>
      <c r="D38" s="36" t="s">
        <v>131</v>
      </c>
      <c r="E38" s="36" t="s">
        <v>132</v>
      </c>
      <c r="F38" s="36" t="s">
        <v>133</v>
      </c>
      <c r="G38" s="16">
        <f t="shared" si="0"/>
        <v>36.28</v>
      </c>
      <c r="H38" s="16">
        <v>80.6</v>
      </c>
      <c r="I38" s="24">
        <f t="shared" si="1"/>
        <v>40.3</v>
      </c>
      <c r="J38" s="25">
        <f t="shared" si="2"/>
        <v>76.58</v>
      </c>
      <c r="K38" s="26" t="s">
        <v>18</v>
      </c>
    </row>
    <row r="39" s="1" customFormat="1" ht="35" customHeight="1" spans="1:11">
      <c r="A39" s="14">
        <v>36</v>
      </c>
      <c r="B39" s="36" t="s">
        <v>92</v>
      </c>
      <c r="C39" s="36" t="s">
        <v>103</v>
      </c>
      <c r="D39" s="36" t="s">
        <v>134</v>
      </c>
      <c r="E39" s="36" t="s">
        <v>135</v>
      </c>
      <c r="F39" s="36" t="s">
        <v>136</v>
      </c>
      <c r="G39" s="16">
        <f t="shared" si="0"/>
        <v>36.25</v>
      </c>
      <c r="H39" s="16">
        <v>84.4</v>
      </c>
      <c r="I39" s="24">
        <f t="shared" si="1"/>
        <v>42.2</v>
      </c>
      <c r="J39" s="25">
        <f t="shared" si="2"/>
        <v>78.45</v>
      </c>
      <c r="K39" s="26" t="s">
        <v>25</v>
      </c>
    </row>
    <row r="40" s="2" customFormat="1" ht="35" customHeight="1" spans="1:11">
      <c r="A40" s="14">
        <v>37</v>
      </c>
      <c r="B40" s="37" t="s">
        <v>92</v>
      </c>
      <c r="C40" s="37" t="s">
        <v>103</v>
      </c>
      <c r="D40" s="37" t="s">
        <v>137</v>
      </c>
      <c r="E40" s="37" t="s">
        <v>138</v>
      </c>
      <c r="F40" s="37" t="s">
        <v>139</v>
      </c>
      <c r="G40" s="16">
        <f t="shared" si="0"/>
        <v>36.03</v>
      </c>
      <c r="H40" s="16">
        <v>83.8</v>
      </c>
      <c r="I40" s="28">
        <f t="shared" si="1"/>
        <v>41.9</v>
      </c>
      <c r="J40" s="27">
        <f t="shared" si="2"/>
        <v>77.93</v>
      </c>
      <c r="K40" s="17" t="s">
        <v>25</v>
      </c>
    </row>
    <row r="41" s="1" customFormat="1" ht="35" customHeight="1" spans="1:11">
      <c r="A41" s="14">
        <v>38</v>
      </c>
      <c r="B41" s="36" t="s">
        <v>92</v>
      </c>
      <c r="C41" s="36" t="s">
        <v>103</v>
      </c>
      <c r="D41" s="36" t="s">
        <v>140</v>
      </c>
      <c r="E41" s="36" t="s">
        <v>141</v>
      </c>
      <c r="F41" s="36" t="s">
        <v>142</v>
      </c>
      <c r="G41" s="16">
        <f t="shared" si="0"/>
        <v>35.88</v>
      </c>
      <c r="H41" s="16">
        <v>72.8</v>
      </c>
      <c r="I41" s="24">
        <f t="shared" si="1"/>
        <v>36.4</v>
      </c>
      <c r="J41" s="25">
        <f t="shared" si="2"/>
        <v>72.28</v>
      </c>
      <c r="K41" s="26" t="s">
        <v>18</v>
      </c>
    </row>
    <row r="42" s="1" customFormat="1" ht="35" customHeight="1" spans="1:11">
      <c r="A42" s="14">
        <v>39</v>
      </c>
      <c r="B42" s="36" t="s">
        <v>92</v>
      </c>
      <c r="C42" s="36" t="s">
        <v>103</v>
      </c>
      <c r="D42" s="36" t="s">
        <v>143</v>
      </c>
      <c r="E42" s="36" t="s">
        <v>144</v>
      </c>
      <c r="F42" s="36" t="s">
        <v>145</v>
      </c>
      <c r="G42" s="16">
        <f t="shared" si="0"/>
        <v>35.63</v>
      </c>
      <c r="H42" s="16">
        <v>77.2</v>
      </c>
      <c r="I42" s="24">
        <f t="shared" si="1"/>
        <v>38.6</v>
      </c>
      <c r="J42" s="25">
        <f t="shared" si="2"/>
        <v>74.23</v>
      </c>
      <c r="K42" s="26" t="s">
        <v>18</v>
      </c>
    </row>
    <row r="43" s="1" customFormat="1" ht="35" customHeight="1" spans="1:11">
      <c r="A43" s="14">
        <v>40</v>
      </c>
      <c r="B43" s="36" t="s">
        <v>92</v>
      </c>
      <c r="C43" s="36" t="s">
        <v>103</v>
      </c>
      <c r="D43" s="36" t="s">
        <v>146</v>
      </c>
      <c r="E43" s="36" t="s">
        <v>147</v>
      </c>
      <c r="F43" s="36" t="s">
        <v>148</v>
      </c>
      <c r="G43" s="16">
        <f t="shared" si="0"/>
        <v>34.8</v>
      </c>
      <c r="H43" s="16">
        <v>78.2</v>
      </c>
      <c r="I43" s="24">
        <f t="shared" si="1"/>
        <v>39.1</v>
      </c>
      <c r="J43" s="25">
        <f t="shared" si="2"/>
        <v>73.9</v>
      </c>
      <c r="K43" s="26" t="s">
        <v>18</v>
      </c>
    </row>
    <row r="44" s="1" customFormat="1" ht="35" customHeight="1" spans="1:11">
      <c r="A44" s="14">
        <v>41</v>
      </c>
      <c r="B44" s="36" t="s">
        <v>92</v>
      </c>
      <c r="C44" s="36" t="s">
        <v>103</v>
      </c>
      <c r="D44" s="36" t="s">
        <v>149</v>
      </c>
      <c r="E44" s="36" t="s">
        <v>150</v>
      </c>
      <c r="F44" s="36" t="s">
        <v>151</v>
      </c>
      <c r="G44" s="16">
        <f t="shared" si="0"/>
        <v>34.76</v>
      </c>
      <c r="H44" s="16">
        <v>78.6</v>
      </c>
      <c r="I44" s="24">
        <f t="shared" si="1"/>
        <v>39.3</v>
      </c>
      <c r="J44" s="25">
        <f t="shared" si="2"/>
        <v>74.06</v>
      </c>
      <c r="K44" s="26" t="s">
        <v>18</v>
      </c>
    </row>
    <row r="45" s="1" customFormat="1" ht="35" customHeight="1" spans="1:11">
      <c r="A45" s="14">
        <v>42</v>
      </c>
      <c r="B45" s="36" t="s">
        <v>92</v>
      </c>
      <c r="C45" s="36" t="s">
        <v>103</v>
      </c>
      <c r="D45" s="36" t="s">
        <v>152</v>
      </c>
      <c r="E45" s="36" t="s">
        <v>153</v>
      </c>
      <c r="F45" s="36" t="s">
        <v>154</v>
      </c>
      <c r="G45" s="16">
        <f t="shared" si="0"/>
        <v>34.63</v>
      </c>
      <c r="H45" s="16">
        <v>80.2</v>
      </c>
      <c r="I45" s="24">
        <f t="shared" si="1"/>
        <v>40.1</v>
      </c>
      <c r="J45" s="25">
        <f t="shared" si="2"/>
        <v>74.73</v>
      </c>
      <c r="K45" s="26" t="s">
        <v>18</v>
      </c>
    </row>
    <row r="46" s="1" customFormat="1" ht="35" customHeight="1" spans="1:11">
      <c r="A46" s="14">
        <v>43</v>
      </c>
      <c r="B46" s="36" t="s">
        <v>92</v>
      </c>
      <c r="C46" s="36" t="s">
        <v>103</v>
      </c>
      <c r="D46" s="36" t="s">
        <v>155</v>
      </c>
      <c r="E46" s="36" t="s">
        <v>156</v>
      </c>
      <c r="F46" s="36" t="s">
        <v>157</v>
      </c>
      <c r="G46" s="16">
        <f t="shared" si="0"/>
        <v>34.585</v>
      </c>
      <c r="H46" s="16">
        <v>82.8</v>
      </c>
      <c r="I46" s="24">
        <f t="shared" si="1"/>
        <v>41.4</v>
      </c>
      <c r="J46" s="25">
        <f t="shared" si="2"/>
        <v>75.985</v>
      </c>
      <c r="K46" s="26" t="s">
        <v>18</v>
      </c>
    </row>
    <row r="47" s="1" customFormat="1" ht="35" customHeight="1" spans="1:11">
      <c r="A47" s="14">
        <v>44</v>
      </c>
      <c r="B47" s="36" t="s">
        <v>92</v>
      </c>
      <c r="C47" s="36" t="s">
        <v>158</v>
      </c>
      <c r="D47" s="36" t="s">
        <v>159</v>
      </c>
      <c r="E47" s="36" t="s">
        <v>160</v>
      </c>
      <c r="F47" s="36" t="s">
        <v>161</v>
      </c>
      <c r="G47" s="16">
        <f t="shared" si="0"/>
        <v>37.04</v>
      </c>
      <c r="H47" s="16">
        <v>84</v>
      </c>
      <c r="I47" s="24">
        <f t="shared" si="1"/>
        <v>42</v>
      </c>
      <c r="J47" s="25">
        <f t="shared" si="2"/>
        <v>79.04</v>
      </c>
      <c r="K47" s="26" t="s">
        <v>25</v>
      </c>
    </row>
    <row r="48" s="1" customFormat="1" ht="35" customHeight="1" spans="1:11">
      <c r="A48" s="14">
        <v>45</v>
      </c>
      <c r="B48" s="36" t="s">
        <v>92</v>
      </c>
      <c r="C48" s="36" t="s">
        <v>158</v>
      </c>
      <c r="D48" s="36" t="s">
        <v>162</v>
      </c>
      <c r="E48" s="36" t="s">
        <v>163</v>
      </c>
      <c r="F48" s="36" t="s">
        <v>164</v>
      </c>
      <c r="G48" s="16">
        <f t="shared" si="0"/>
        <v>36.615</v>
      </c>
      <c r="H48" s="16">
        <v>83</v>
      </c>
      <c r="I48" s="24">
        <f t="shared" si="1"/>
        <v>41.5</v>
      </c>
      <c r="J48" s="25">
        <f t="shared" si="2"/>
        <v>78.115</v>
      </c>
      <c r="K48" s="26" t="s">
        <v>25</v>
      </c>
    </row>
    <row r="49" s="1" customFormat="1" ht="35" customHeight="1" spans="1:11">
      <c r="A49" s="14">
        <v>46</v>
      </c>
      <c r="B49" s="36" t="s">
        <v>92</v>
      </c>
      <c r="C49" s="36" t="s">
        <v>158</v>
      </c>
      <c r="D49" s="36" t="s">
        <v>165</v>
      </c>
      <c r="E49" s="36" t="s">
        <v>166</v>
      </c>
      <c r="F49" s="36" t="s">
        <v>167</v>
      </c>
      <c r="G49" s="16">
        <f t="shared" si="0"/>
        <v>34.685</v>
      </c>
      <c r="H49" s="16">
        <v>79.8</v>
      </c>
      <c r="I49" s="24">
        <f t="shared" si="1"/>
        <v>39.9</v>
      </c>
      <c r="J49" s="25">
        <f t="shared" si="2"/>
        <v>74.585</v>
      </c>
      <c r="K49" s="26" t="s">
        <v>18</v>
      </c>
    </row>
    <row r="50" s="1" customFormat="1" ht="35" customHeight="1" spans="1:11">
      <c r="A50" s="14">
        <v>47</v>
      </c>
      <c r="B50" s="36" t="s">
        <v>13</v>
      </c>
      <c r="C50" s="36" t="s">
        <v>168</v>
      </c>
      <c r="D50" s="36" t="s">
        <v>169</v>
      </c>
      <c r="E50" s="36" t="s">
        <v>170</v>
      </c>
      <c r="F50" s="36" t="s">
        <v>171</v>
      </c>
      <c r="G50" s="16">
        <f t="shared" si="0"/>
        <v>35.82</v>
      </c>
      <c r="H50" s="17">
        <v>85.2</v>
      </c>
      <c r="I50" s="24">
        <f t="shared" si="1"/>
        <v>42.6</v>
      </c>
      <c r="J50" s="25">
        <f t="shared" si="2"/>
        <v>78.42</v>
      </c>
      <c r="K50" s="26" t="s">
        <v>25</v>
      </c>
    </row>
    <row r="51" s="1" customFormat="1" ht="35" customHeight="1" spans="1:11">
      <c r="A51" s="14">
        <v>48</v>
      </c>
      <c r="B51" s="36" t="s">
        <v>13</v>
      </c>
      <c r="C51" s="36" t="s">
        <v>168</v>
      </c>
      <c r="D51" s="36" t="s">
        <v>172</v>
      </c>
      <c r="E51" s="36" t="s">
        <v>173</v>
      </c>
      <c r="F51" s="36" t="s">
        <v>174</v>
      </c>
      <c r="G51" s="16">
        <f t="shared" si="0"/>
        <v>35.59</v>
      </c>
      <c r="H51" s="17">
        <v>78</v>
      </c>
      <c r="I51" s="24">
        <f t="shared" si="1"/>
        <v>39</v>
      </c>
      <c r="J51" s="25">
        <f t="shared" si="2"/>
        <v>74.59</v>
      </c>
      <c r="K51" s="26" t="s">
        <v>25</v>
      </c>
    </row>
    <row r="52" s="1" customFormat="1" ht="35" customHeight="1" spans="1:11">
      <c r="A52" s="14">
        <v>49</v>
      </c>
      <c r="B52" s="36" t="s">
        <v>13</v>
      </c>
      <c r="C52" s="36" t="s">
        <v>168</v>
      </c>
      <c r="D52" s="36" t="s">
        <v>175</v>
      </c>
      <c r="E52" s="36" t="s">
        <v>176</v>
      </c>
      <c r="F52" s="36" t="s">
        <v>177</v>
      </c>
      <c r="G52" s="16">
        <f t="shared" si="0"/>
        <v>32.65</v>
      </c>
      <c r="H52" s="17">
        <v>70.4</v>
      </c>
      <c r="I52" s="24">
        <f t="shared" si="1"/>
        <v>35.2</v>
      </c>
      <c r="J52" s="25">
        <f t="shared" si="2"/>
        <v>67.85</v>
      </c>
      <c r="K52" s="26" t="s">
        <v>18</v>
      </c>
    </row>
    <row r="53" s="1" customFormat="1" ht="35" customHeight="1" spans="1:11">
      <c r="A53" s="14">
        <v>50</v>
      </c>
      <c r="B53" s="36" t="s">
        <v>178</v>
      </c>
      <c r="C53" s="36" t="s">
        <v>179</v>
      </c>
      <c r="D53" s="36" t="s">
        <v>180</v>
      </c>
      <c r="E53" s="36" t="s">
        <v>181</v>
      </c>
      <c r="F53" s="36" t="s">
        <v>182</v>
      </c>
      <c r="G53" s="16">
        <f t="shared" si="0"/>
        <v>37.605</v>
      </c>
      <c r="H53" s="17">
        <v>81</v>
      </c>
      <c r="I53" s="24">
        <f t="shared" si="1"/>
        <v>40.5</v>
      </c>
      <c r="J53" s="25">
        <f t="shared" si="2"/>
        <v>78.105</v>
      </c>
      <c r="K53" s="26" t="s">
        <v>25</v>
      </c>
    </row>
    <row r="54" s="1" customFormat="1" ht="35" customHeight="1" spans="1:11">
      <c r="A54" s="14">
        <v>51</v>
      </c>
      <c r="B54" s="36" t="s">
        <v>178</v>
      </c>
      <c r="C54" s="36" t="s">
        <v>179</v>
      </c>
      <c r="D54" s="36" t="s">
        <v>183</v>
      </c>
      <c r="E54" s="36" t="s">
        <v>184</v>
      </c>
      <c r="F54" s="36" t="s">
        <v>185</v>
      </c>
      <c r="G54" s="16">
        <f t="shared" si="0"/>
        <v>37.465</v>
      </c>
      <c r="H54" s="17">
        <v>74.6</v>
      </c>
      <c r="I54" s="24">
        <f t="shared" si="1"/>
        <v>37.3</v>
      </c>
      <c r="J54" s="25">
        <f t="shared" si="2"/>
        <v>74.765</v>
      </c>
      <c r="K54" s="26" t="s">
        <v>18</v>
      </c>
    </row>
    <row r="55" s="1" customFormat="1" ht="35" customHeight="1" spans="1:11">
      <c r="A55" s="14">
        <v>52</v>
      </c>
      <c r="B55" s="36" t="s">
        <v>178</v>
      </c>
      <c r="C55" s="36" t="s">
        <v>179</v>
      </c>
      <c r="D55" s="36" t="s">
        <v>186</v>
      </c>
      <c r="E55" s="36" t="s">
        <v>187</v>
      </c>
      <c r="F55" s="36" t="s">
        <v>188</v>
      </c>
      <c r="G55" s="16">
        <f t="shared" si="0"/>
        <v>37.12</v>
      </c>
      <c r="H55" s="17">
        <v>72.8</v>
      </c>
      <c r="I55" s="24">
        <f t="shared" si="1"/>
        <v>36.4</v>
      </c>
      <c r="J55" s="25">
        <f t="shared" si="2"/>
        <v>73.52</v>
      </c>
      <c r="K55" s="26" t="s">
        <v>18</v>
      </c>
    </row>
    <row r="56" s="1" customFormat="1" ht="35" customHeight="1" spans="1:11">
      <c r="A56" s="14">
        <v>53</v>
      </c>
      <c r="B56" s="36" t="s">
        <v>189</v>
      </c>
      <c r="C56" s="36" t="s">
        <v>179</v>
      </c>
      <c r="D56" s="36" t="s">
        <v>190</v>
      </c>
      <c r="E56" s="36" t="s">
        <v>191</v>
      </c>
      <c r="F56" s="36" t="s">
        <v>192</v>
      </c>
      <c r="G56" s="16">
        <f t="shared" si="0"/>
        <v>38.655</v>
      </c>
      <c r="H56" s="17">
        <v>79.6</v>
      </c>
      <c r="I56" s="24">
        <f t="shared" si="1"/>
        <v>39.8</v>
      </c>
      <c r="J56" s="25">
        <f t="shared" si="2"/>
        <v>78.455</v>
      </c>
      <c r="K56" s="26" t="s">
        <v>25</v>
      </c>
    </row>
    <row r="57" s="1" customFormat="1" ht="35" customHeight="1" spans="1:11">
      <c r="A57" s="14">
        <v>54</v>
      </c>
      <c r="B57" s="36" t="s">
        <v>189</v>
      </c>
      <c r="C57" s="36" t="s">
        <v>179</v>
      </c>
      <c r="D57" s="36" t="s">
        <v>193</v>
      </c>
      <c r="E57" s="36" t="s">
        <v>194</v>
      </c>
      <c r="F57" s="36" t="s">
        <v>195</v>
      </c>
      <c r="G57" s="16">
        <f t="shared" si="0"/>
        <v>36.17</v>
      </c>
      <c r="H57" s="17">
        <v>76.8</v>
      </c>
      <c r="I57" s="24">
        <f t="shared" si="1"/>
        <v>38.4</v>
      </c>
      <c r="J57" s="25">
        <f t="shared" si="2"/>
        <v>74.57</v>
      </c>
      <c r="K57" s="26" t="s">
        <v>18</v>
      </c>
    </row>
    <row r="58" s="1" customFormat="1" ht="35" customHeight="1" spans="1:11">
      <c r="A58" s="14">
        <v>55</v>
      </c>
      <c r="B58" s="36" t="s">
        <v>189</v>
      </c>
      <c r="C58" s="36" t="s">
        <v>179</v>
      </c>
      <c r="D58" s="36" t="s">
        <v>196</v>
      </c>
      <c r="E58" s="36" t="s">
        <v>197</v>
      </c>
      <c r="F58" s="36" t="s">
        <v>198</v>
      </c>
      <c r="G58" s="16">
        <f t="shared" si="0"/>
        <v>31.315</v>
      </c>
      <c r="H58" s="17">
        <v>75.4</v>
      </c>
      <c r="I58" s="24">
        <f t="shared" si="1"/>
        <v>37.7</v>
      </c>
      <c r="J58" s="25">
        <f t="shared" si="2"/>
        <v>69.015</v>
      </c>
      <c r="K58" s="26" t="s">
        <v>18</v>
      </c>
    </row>
    <row r="59" s="1" customFormat="1" ht="35" customHeight="1" spans="1:11">
      <c r="A59" s="14">
        <v>56</v>
      </c>
      <c r="B59" s="33" t="s">
        <v>199</v>
      </c>
      <c r="C59" s="33" t="s">
        <v>179</v>
      </c>
      <c r="D59" s="33" t="s">
        <v>200</v>
      </c>
      <c r="E59" s="33" t="s">
        <v>201</v>
      </c>
      <c r="F59" s="33" t="s">
        <v>202</v>
      </c>
      <c r="G59" s="16">
        <f t="shared" si="0"/>
        <v>37.065</v>
      </c>
      <c r="H59" s="17">
        <v>76.2</v>
      </c>
      <c r="I59" s="24">
        <f t="shared" si="1"/>
        <v>38.1</v>
      </c>
      <c r="J59" s="25">
        <f t="shared" si="2"/>
        <v>75.165</v>
      </c>
      <c r="K59" s="26" t="s">
        <v>25</v>
      </c>
    </row>
    <row r="60" s="1" customFormat="1" ht="35" customHeight="1" spans="1:11">
      <c r="A60" s="14">
        <v>57</v>
      </c>
      <c r="B60" s="33" t="s">
        <v>199</v>
      </c>
      <c r="C60" s="33" t="s">
        <v>179</v>
      </c>
      <c r="D60" s="33" t="s">
        <v>203</v>
      </c>
      <c r="E60" s="33" t="s">
        <v>204</v>
      </c>
      <c r="F60" s="33" t="s">
        <v>205</v>
      </c>
      <c r="G60" s="16">
        <f t="shared" si="0"/>
        <v>36.12</v>
      </c>
      <c r="H60" s="17">
        <v>77.8</v>
      </c>
      <c r="I60" s="24">
        <f t="shared" si="1"/>
        <v>38.9</v>
      </c>
      <c r="J60" s="25">
        <f t="shared" si="2"/>
        <v>75.02</v>
      </c>
      <c r="K60" s="26" t="s">
        <v>18</v>
      </c>
    </row>
    <row r="61" s="1" customFormat="1" ht="35" customHeight="1" spans="1:11">
      <c r="A61" s="14">
        <v>58</v>
      </c>
      <c r="B61" s="33" t="s">
        <v>199</v>
      </c>
      <c r="C61" s="33" t="s">
        <v>179</v>
      </c>
      <c r="D61" s="33" t="s">
        <v>206</v>
      </c>
      <c r="E61" s="33" t="s">
        <v>207</v>
      </c>
      <c r="F61" s="33" t="s">
        <v>208</v>
      </c>
      <c r="G61" s="16">
        <f t="shared" si="0"/>
        <v>33.255</v>
      </c>
      <c r="H61" s="17">
        <v>80</v>
      </c>
      <c r="I61" s="24">
        <f t="shared" si="1"/>
        <v>40</v>
      </c>
      <c r="J61" s="25">
        <f t="shared" si="2"/>
        <v>73.255</v>
      </c>
      <c r="K61" s="26" t="s">
        <v>18</v>
      </c>
    </row>
    <row r="62" s="1" customFormat="1" ht="35" customHeight="1" spans="1:11">
      <c r="A62" s="14">
        <v>59</v>
      </c>
      <c r="B62" s="33" t="s">
        <v>199</v>
      </c>
      <c r="C62" s="33" t="s">
        <v>209</v>
      </c>
      <c r="D62" s="33" t="s">
        <v>210</v>
      </c>
      <c r="E62" s="33" t="s">
        <v>211</v>
      </c>
      <c r="F62" s="33" t="s">
        <v>212</v>
      </c>
      <c r="G62" s="16">
        <f t="shared" si="0"/>
        <v>38.32</v>
      </c>
      <c r="H62" s="17">
        <v>76</v>
      </c>
      <c r="I62" s="24">
        <f t="shared" si="1"/>
        <v>38</v>
      </c>
      <c r="J62" s="25">
        <f t="shared" si="2"/>
        <v>76.32</v>
      </c>
      <c r="K62" s="26" t="s">
        <v>18</v>
      </c>
    </row>
    <row r="63" s="1" customFormat="1" ht="35" customHeight="1" spans="1:11">
      <c r="A63" s="14">
        <v>60</v>
      </c>
      <c r="B63" s="33" t="s">
        <v>199</v>
      </c>
      <c r="C63" s="33" t="s">
        <v>209</v>
      </c>
      <c r="D63" s="33" t="s">
        <v>213</v>
      </c>
      <c r="E63" s="33" t="s">
        <v>214</v>
      </c>
      <c r="F63" s="33" t="s">
        <v>215</v>
      </c>
      <c r="G63" s="16">
        <f t="shared" si="0"/>
        <v>37.265</v>
      </c>
      <c r="H63" s="17">
        <v>79.6</v>
      </c>
      <c r="I63" s="24">
        <f t="shared" si="1"/>
        <v>39.8</v>
      </c>
      <c r="J63" s="25">
        <f t="shared" si="2"/>
        <v>77.065</v>
      </c>
      <c r="K63" s="26" t="s">
        <v>25</v>
      </c>
    </row>
    <row r="64" s="1" customFormat="1" ht="35" customHeight="1" spans="1:11">
      <c r="A64" s="14">
        <v>61</v>
      </c>
      <c r="B64" s="33" t="s">
        <v>199</v>
      </c>
      <c r="C64" s="33" t="s">
        <v>209</v>
      </c>
      <c r="D64" s="33" t="s">
        <v>216</v>
      </c>
      <c r="E64" s="33" t="s">
        <v>217</v>
      </c>
      <c r="F64" s="33" t="s">
        <v>218</v>
      </c>
      <c r="G64" s="16">
        <f t="shared" si="0"/>
        <v>36.16</v>
      </c>
      <c r="H64" s="17">
        <v>75.8</v>
      </c>
      <c r="I64" s="24">
        <f t="shared" si="1"/>
        <v>37.9</v>
      </c>
      <c r="J64" s="25">
        <f t="shared" si="2"/>
        <v>74.06</v>
      </c>
      <c r="K64" s="26" t="s">
        <v>18</v>
      </c>
    </row>
    <row r="65" s="1" customFormat="1" ht="35" customHeight="1" spans="1:11">
      <c r="A65" s="14">
        <v>62</v>
      </c>
      <c r="B65" s="36" t="s">
        <v>219</v>
      </c>
      <c r="C65" s="36" t="s">
        <v>179</v>
      </c>
      <c r="D65" s="36" t="s">
        <v>220</v>
      </c>
      <c r="E65" s="36" t="s">
        <v>221</v>
      </c>
      <c r="F65" s="36" t="s">
        <v>222</v>
      </c>
      <c r="G65" s="16">
        <f t="shared" si="0"/>
        <v>37.76</v>
      </c>
      <c r="H65" s="17">
        <v>81.2</v>
      </c>
      <c r="I65" s="24">
        <f t="shared" si="1"/>
        <v>40.6</v>
      </c>
      <c r="J65" s="25">
        <f t="shared" si="2"/>
        <v>78.36</v>
      </c>
      <c r="K65" s="26" t="s">
        <v>18</v>
      </c>
    </row>
    <row r="66" s="1" customFormat="1" ht="35" customHeight="1" spans="1:11">
      <c r="A66" s="14">
        <v>63</v>
      </c>
      <c r="B66" s="36" t="s">
        <v>219</v>
      </c>
      <c r="C66" s="36" t="s">
        <v>179</v>
      </c>
      <c r="D66" s="36" t="s">
        <v>223</v>
      </c>
      <c r="E66" s="36" t="s">
        <v>224</v>
      </c>
      <c r="F66" s="36" t="s">
        <v>225</v>
      </c>
      <c r="G66" s="16">
        <f t="shared" si="0"/>
        <v>37.69</v>
      </c>
      <c r="H66" s="17">
        <v>75</v>
      </c>
      <c r="I66" s="24">
        <f t="shared" si="1"/>
        <v>37.5</v>
      </c>
      <c r="J66" s="25">
        <f t="shared" si="2"/>
        <v>75.19</v>
      </c>
      <c r="K66" s="26" t="s">
        <v>18</v>
      </c>
    </row>
    <row r="67" s="1" customFormat="1" ht="35" customHeight="1" spans="1:11">
      <c r="A67" s="14">
        <v>64</v>
      </c>
      <c r="B67" s="36" t="s">
        <v>219</v>
      </c>
      <c r="C67" s="36" t="s">
        <v>179</v>
      </c>
      <c r="D67" s="36" t="s">
        <v>226</v>
      </c>
      <c r="E67" s="36" t="s">
        <v>227</v>
      </c>
      <c r="F67" s="36" t="s">
        <v>228</v>
      </c>
      <c r="G67" s="16">
        <f t="shared" si="0"/>
        <v>37.105</v>
      </c>
      <c r="H67" s="17">
        <v>83</v>
      </c>
      <c r="I67" s="24">
        <f t="shared" si="1"/>
        <v>41.5</v>
      </c>
      <c r="J67" s="25">
        <f t="shared" si="2"/>
        <v>78.605</v>
      </c>
      <c r="K67" s="26" t="s">
        <v>25</v>
      </c>
    </row>
    <row r="68" s="1" customFormat="1" ht="35" customHeight="1" spans="1:11">
      <c r="A68" s="14">
        <v>65</v>
      </c>
      <c r="B68" s="33" t="s">
        <v>229</v>
      </c>
      <c r="C68" s="33" t="s">
        <v>179</v>
      </c>
      <c r="D68" s="33" t="s">
        <v>230</v>
      </c>
      <c r="E68" s="33" t="s">
        <v>231</v>
      </c>
      <c r="F68" s="33" t="s">
        <v>232</v>
      </c>
      <c r="G68" s="16">
        <f t="shared" ref="G68:G131" si="3">F68*50%</f>
        <v>39.625</v>
      </c>
      <c r="H68" s="17">
        <v>75.4</v>
      </c>
      <c r="I68" s="24">
        <f t="shared" ref="I68:I131" si="4">H68*50%</f>
        <v>37.7</v>
      </c>
      <c r="J68" s="25">
        <f t="shared" ref="J68:J131" si="5">G68+I68</f>
        <v>77.325</v>
      </c>
      <c r="K68" s="26" t="s">
        <v>25</v>
      </c>
    </row>
    <row r="69" s="1" customFormat="1" ht="35" customHeight="1" spans="1:11">
      <c r="A69" s="14">
        <v>66</v>
      </c>
      <c r="B69" s="33" t="s">
        <v>229</v>
      </c>
      <c r="C69" s="33" t="s">
        <v>179</v>
      </c>
      <c r="D69" s="33" t="s">
        <v>233</v>
      </c>
      <c r="E69" s="33" t="s">
        <v>234</v>
      </c>
      <c r="F69" s="33" t="s">
        <v>235</v>
      </c>
      <c r="G69" s="16">
        <f t="shared" si="3"/>
        <v>37.225</v>
      </c>
      <c r="H69" s="17">
        <v>77.2</v>
      </c>
      <c r="I69" s="24">
        <f t="shared" si="4"/>
        <v>38.6</v>
      </c>
      <c r="J69" s="25">
        <f t="shared" si="5"/>
        <v>75.825</v>
      </c>
      <c r="K69" s="26" t="s">
        <v>18</v>
      </c>
    </row>
    <row r="70" s="1" customFormat="1" ht="35" customHeight="1" spans="1:11">
      <c r="A70" s="14">
        <v>67</v>
      </c>
      <c r="B70" s="33" t="s">
        <v>229</v>
      </c>
      <c r="C70" s="33" t="s">
        <v>179</v>
      </c>
      <c r="D70" s="33" t="s">
        <v>236</v>
      </c>
      <c r="E70" s="33" t="s">
        <v>237</v>
      </c>
      <c r="F70" s="33" t="s">
        <v>238</v>
      </c>
      <c r="G70" s="16">
        <f t="shared" si="3"/>
        <v>35.87</v>
      </c>
      <c r="H70" s="17">
        <v>78.8</v>
      </c>
      <c r="I70" s="24">
        <f t="shared" si="4"/>
        <v>39.4</v>
      </c>
      <c r="J70" s="25">
        <f t="shared" si="5"/>
        <v>75.27</v>
      </c>
      <c r="K70" s="26" t="s">
        <v>18</v>
      </c>
    </row>
    <row r="71" s="1" customFormat="1" ht="35" customHeight="1" spans="1:11">
      <c r="A71" s="14">
        <v>68</v>
      </c>
      <c r="B71" s="33" t="s">
        <v>239</v>
      </c>
      <c r="C71" s="33" t="s">
        <v>179</v>
      </c>
      <c r="D71" s="33" t="s">
        <v>240</v>
      </c>
      <c r="E71" s="33" t="s">
        <v>241</v>
      </c>
      <c r="F71" s="33" t="s">
        <v>242</v>
      </c>
      <c r="G71" s="16">
        <f t="shared" si="3"/>
        <v>38.59</v>
      </c>
      <c r="H71" s="17">
        <v>74.4</v>
      </c>
      <c r="I71" s="24">
        <f t="shared" si="4"/>
        <v>37.2</v>
      </c>
      <c r="J71" s="25">
        <f t="shared" si="5"/>
        <v>75.79</v>
      </c>
      <c r="K71" s="26" t="s">
        <v>18</v>
      </c>
    </row>
    <row r="72" s="1" customFormat="1" ht="35" customHeight="1" spans="1:11">
      <c r="A72" s="14">
        <v>69</v>
      </c>
      <c r="B72" s="33" t="s">
        <v>239</v>
      </c>
      <c r="C72" s="33" t="s">
        <v>179</v>
      </c>
      <c r="D72" s="33" t="s">
        <v>243</v>
      </c>
      <c r="E72" s="33" t="s">
        <v>244</v>
      </c>
      <c r="F72" s="33" t="s">
        <v>245</v>
      </c>
      <c r="G72" s="16">
        <f t="shared" si="3"/>
        <v>37.71</v>
      </c>
      <c r="H72" s="17">
        <v>80.6</v>
      </c>
      <c r="I72" s="24">
        <f t="shared" si="4"/>
        <v>40.3</v>
      </c>
      <c r="J72" s="25">
        <f t="shared" si="5"/>
        <v>78.01</v>
      </c>
      <c r="K72" s="26" t="s">
        <v>25</v>
      </c>
    </row>
    <row r="73" s="1" customFormat="1" ht="35" customHeight="1" spans="1:11">
      <c r="A73" s="14">
        <v>70</v>
      </c>
      <c r="B73" s="33" t="s">
        <v>239</v>
      </c>
      <c r="C73" s="33" t="s">
        <v>179</v>
      </c>
      <c r="D73" s="33" t="s">
        <v>246</v>
      </c>
      <c r="E73" s="33" t="s">
        <v>247</v>
      </c>
      <c r="F73" s="33" t="s">
        <v>248</v>
      </c>
      <c r="G73" s="16">
        <f t="shared" si="3"/>
        <v>37.33</v>
      </c>
      <c r="H73" s="17">
        <v>78.6</v>
      </c>
      <c r="I73" s="24">
        <f t="shared" si="4"/>
        <v>39.3</v>
      </c>
      <c r="J73" s="25">
        <f t="shared" si="5"/>
        <v>76.63</v>
      </c>
      <c r="K73" s="26" t="s">
        <v>25</v>
      </c>
    </row>
    <row r="74" s="1" customFormat="1" ht="35" customHeight="1" spans="1:11">
      <c r="A74" s="14">
        <v>71</v>
      </c>
      <c r="B74" s="33" t="s">
        <v>239</v>
      </c>
      <c r="C74" s="33" t="s">
        <v>179</v>
      </c>
      <c r="D74" s="33" t="s">
        <v>249</v>
      </c>
      <c r="E74" s="33" t="s">
        <v>250</v>
      </c>
      <c r="F74" s="33" t="s">
        <v>251</v>
      </c>
      <c r="G74" s="16">
        <f t="shared" si="3"/>
        <v>36.9</v>
      </c>
      <c r="H74" s="17">
        <v>79.2</v>
      </c>
      <c r="I74" s="24">
        <f t="shared" si="4"/>
        <v>39.6</v>
      </c>
      <c r="J74" s="25">
        <f t="shared" si="5"/>
        <v>76.5</v>
      </c>
      <c r="K74" s="26" t="s">
        <v>25</v>
      </c>
    </row>
    <row r="75" s="1" customFormat="1" ht="35" customHeight="1" spans="1:11">
      <c r="A75" s="14">
        <v>72</v>
      </c>
      <c r="B75" s="33" t="s">
        <v>239</v>
      </c>
      <c r="C75" s="33" t="s">
        <v>179</v>
      </c>
      <c r="D75" s="33" t="s">
        <v>252</v>
      </c>
      <c r="E75" s="33" t="s">
        <v>253</v>
      </c>
      <c r="F75" s="33" t="s">
        <v>254</v>
      </c>
      <c r="G75" s="16">
        <f t="shared" si="3"/>
        <v>36.41</v>
      </c>
      <c r="H75" s="17">
        <v>70.2</v>
      </c>
      <c r="I75" s="24">
        <f t="shared" si="4"/>
        <v>35.1</v>
      </c>
      <c r="J75" s="25">
        <f t="shared" si="5"/>
        <v>71.51</v>
      </c>
      <c r="K75" s="26" t="s">
        <v>18</v>
      </c>
    </row>
    <row r="76" s="1" customFormat="1" ht="35" customHeight="1" spans="1:11">
      <c r="A76" s="14">
        <v>73</v>
      </c>
      <c r="B76" s="33" t="s">
        <v>239</v>
      </c>
      <c r="C76" s="33" t="s">
        <v>179</v>
      </c>
      <c r="D76" s="33" t="s">
        <v>255</v>
      </c>
      <c r="E76" s="33" t="s">
        <v>256</v>
      </c>
      <c r="F76" s="33" t="s">
        <v>257</v>
      </c>
      <c r="G76" s="16">
        <f t="shared" si="3"/>
        <v>36.075</v>
      </c>
      <c r="H76" s="17">
        <v>78</v>
      </c>
      <c r="I76" s="24">
        <f t="shared" si="4"/>
        <v>39</v>
      </c>
      <c r="J76" s="25">
        <f t="shared" si="5"/>
        <v>75.075</v>
      </c>
      <c r="K76" s="26" t="s">
        <v>18</v>
      </c>
    </row>
    <row r="77" s="1" customFormat="1" ht="35" customHeight="1" spans="1:11">
      <c r="A77" s="14">
        <v>74</v>
      </c>
      <c r="B77" s="33" t="s">
        <v>239</v>
      </c>
      <c r="C77" s="33" t="s">
        <v>179</v>
      </c>
      <c r="D77" s="33" t="s">
        <v>258</v>
      </c>
      <c r="E77" s="33" t="s">
        <v>259</v>
      </c>
      <c r="F77" s="33" t="s">
        <v>260</v>
      </c>
      <c r="G77" s="16">
        <f t="shared" si="3"/>
        <v>36.055</v>
      </c>
      <c r="H77" s="17">
        <v>73.2</v>
      </c>
      <c r="I77" s="24">
        <f t="shared" si="4"/>
        <v>36.6</v>
      </c>
      <c r="J77" s="25">
        <f t="shared" si="5"/>
        <v>72.655</v>
      </c>
      <c r="K77" s="26" t="s">
        <v>18</v>
      </c>
    </row>
    <row r="78" s="1" customFormat="1" ht="35" customHeight="1" spans="1:11">
      <c r="A78" s="14">
        <v>75</v>
      </c>
      <c r="B78" s="33" t="s">
        <v>239</v>
      </c>
      <c r="C78" s="33" t="s">
        <v>179</v>
      </c>
      <c r="D78" s="33" t="s">
        <v>261</v>
      </c>
      <c r="E78" s="33" t="s">
        <v>262</v>
      </c>
      <c r="F78" s="33" t="s">
        <v>263</v>
      </c>
      <c r="G78" s="16">
        <f t="shared" si="3"/>
        <v>36.01</v>
      </c>
      <c r="H78" s="17">
        <v>79.8</v>
      </c>
      <c r="I78" s="24">
        <f t="shared" si="4"/>
        <v>39.9</v>
      </c>
      <c r="J78" s="25">
        <f t="shared" si="5"/>
        <v>75.91</v>
      </c>
      <c r="K78" s="26" t="s">
        <v>18</v>
      </c>
    </row>
    <row r="79" s="1" customFormat="1" ht="35" customHeight="1" spans="1:11">
      <c r="A79" s="14">
        <v>76</v>
      </c>
      <c r="B79" s="33" t="s">
        <v>239</v>
      </c>
      <c r="C79" s="33" t="s">
        <v>179</v>
      </c>
      <c r="D79" s="33" t="s">
        <v>264</v>
      </c>
      <c r="E79" s="33" t="s">
        <v>265</v>
      </c>
      <c r="F79" s="33" t="s">
        <v>266</v>
      </c>
      <c r="G79" s="16">
        <f t="shared" si="3"/>
        <v>35.35</v>
      </c>
      <c r="H79" s="17">
        <v>78.8</v>
      </c>
      <c r="I79" s="24">
        <f t="shared" si="4"/>
        <v>39.4</v>
      </c>
      <c r="J79" s="25">
        <f t="shared" si="5"/>
        <v>74.75</v>
      </c>
      <c r="K79" s="26" t="s">
        <v>18</v>
      </c>
    </row>
    <row r="80" s="1" customFormat="1" ht="35" customHeight="1" spans="1:11">
      <c r="A80" s="14">
        <v>77</v>
      </c>
      <c r="B80" s="33" t="s">
        <v>267</v>
      </c>
      <c r="C80" s="33" t="s">
        <v>179</v>
      </c>
      <c r="D80" s="33" t="s">
        <v>268</v>
      </c>
      <c r="E80" s="33" t="s">
        <v>269</v>
      </c>
      <c r="F80" s="33" t="s">
        <v>270</v>
      </c>
      <c r="G80" s="16">
        <f t="shared" si="3"/>
        <v>38.415</v>
      </c>
      <c r="H80" s="17">
        <v>85.2</v>
      </c>
      <c r="I80" s="24">
        <f t="shared" si="4"/>
        <v>42.6</v>
      </c>
      <c r="J80" s="25">
        <f t="shared" si="5"/>
        <v>81.015</v>
      </c>
      <c r="K80" s="26" t="s">
        <v>25</v>
      </c>
    </row>
    <row r="81" s="1" customFormat="1" ht="35" customHeight="1" spans="1:11">
      <c r="A81" s="14">
        <v>78</v>
      </c>
      <c r="B81" s="33" t="s">
        <v>267</v>
      </c>
      <c r="C81" s="33" t="s">
        <v>179</v>
      </c>
      <c r="D81" s="33" t="s">
        <v>271</v>
      </c>
      <c r="E81" s="33" t="s">
        <v>272</v>
      </c>
      <c r="F81" s="33" t="s">
        <v>273</v>
      </c>
      <c r="G81" s="16">
        <f t="shared" si="3"/>
        <v>37.315</v>
      </c>
      <c r="H81" s="17">
        <v>81.6</v>
      </c>
      <c r="I81" s="24">
        <f t="shared" si="4"/>
        <v>40.8</v>
      </c>
      <c r="J81" s="25">
        <f t="shared" si="5"/>
        <v>78.115</v>
      </c>
      <c r="K81" s="26" t="s">
        <v>25</v>
      </c>
    </row>
    <row r="82" s="1" customFormat="1" ht="35" customHeight="1" spans="1:11">
      <c r="A82" s="14">
        <v>79</v>
      </c>
      <c r="B82" s="33" t="s">
        <v>267</v>
      </c>
      <c r="C82" s="33" t="s">
        <v>179</v>
      </c>
      <c r="D82" s="33" t="s">
        <v>274</v>
      </c>
      <c r="E82" s="33" t="s">
        <v>275</v>
      </c>
      <c r="F82" s="33" t="s">
        <v>276</v>
      </c>
      <c r="G82" s="16">
        <f t="shared" si="3"/>
        <v>37.25</v>
      </c>
      <c r="H82" s="17">
        <v>79.8</v>
      </c>
      <c r="I82" s="24">
        <f t="shared" si="4"/>
        <v>39.9</v>
      </c>
      <c r="J82" s="25">
        <f t="shared" si="5"/>
        <v>77.15</v>
      </c>
      <c r="K82" s="26" t="s">
        <v>25</v>
      </c>
    </row>
    <row r="83" s="1" customFormat="1" ht="35" customHeight="1" spans="1:11">
      <c r="A83" s="14">
        <v>80</v>
      </c>
      <c r="B83" s="33" t="s">
        <v>267</v>
      </c>
      <c r="C83" s="33" t="s">
        <v>179</v>
      </c>
      <c r="D83" s="33" t="s">
        <v>277</v>
      </c>
      <c r="E83" s="33" t="s">
        <v>278</v>
      </c>
      <c r="F83" s="33" t="s">
        <v>279</v>
      </c>
      <c r="G83" s="16">
        <f t="shared" si="3"/>
        <v>36.645</v>
      </c>
      <c r="H83" s="17">
        <v>76.2</v>
      </c>
      <c r="I83" s="24">
        <f t="shared" si="4"/>
        <v>38.1</v>
      </c>
      <c r="J83" s="25">
        <f t="shared" si="5"/>
        <v>74.745</v>
      </c>
      <c r="K83" s="26" t="s">
        <v>18</v>
      </c>
    </row>
    <row r="84" s="1" customFormat="1" ht="35" customHeight="1" spans="1:11">
      <c r="A84" s="14">
        <v>81</v>
      </c>
      <c r="B84" s="33" t="s">
        <v>267</v>
      </c>
      <c r="C84" s="33" t="s">
        <v>179</v>
      </c>
      <c r="D84" s="33" t="s">
        <v>280</v>
      </c>
      <c r="E84" s="33" t="s">
        <v>281</v>
      </c>
      <c r="F84" s="33" t="s">
        <v>282</v>
      </c>
      <c r="G84" s="16">
        <f t="shared" si="3"/>
        <v>36.48</v>
      </c>
      <c r="H84" s="17">
        <v>73.2</v>
      </c>
      <c r="I84" s="24">
        <f t="shared" si="4"/>
        <v>36.6</v>
      </c>
      <c r="J84" s="25">
        <f t="shared" si="5"/>
        <v>73.08</v>
      </c>
      <c r="K84" s="26" t="s">
        <v>18</v>
      </c>
    </row>
    <row r="85" s="1" customFormat="1" ht="35" customHeight="1" spans="1:11">
      <c r="A85" s="14">
        <v>82</v>
      </c>
      <c r="B85" s="33" t="s">
        <v>267</v>
      </c>
      <c r="C85" s="33" t="s">
        <v>179</v>
      </c>
      <c r="D85" s="33" t="s">
        <v>283</v>
      </c>
      <c r="E85" s="33" t="s">
        <v>284</v>
      </c>
      <c r="F85" s="33" t="s">
        <v>285</v>
      </c>
      <c r="G85" s="16">
        <f t="shared" si="3"/>
        <v>36.21</v>
      </c>
      <c r="H85" s="17">
        <v>77</v>
      </c>
      <c r="I85" s="24">
        <f t="shared" si="4"/>
        <v>38.5</v>
      </c>
      <c r="J85" s="25">
        <f t="shared" si="5"/>
        <v>74.71</v>
      </c>
      <c r="K85" s="26" t="s">
        <v>18</v>
      </c>
    </row>
    <row r="86" s="1" customFormat="1" ht="35" customHeight="1" spans="1:11">
      <c r="A86" s="14">
        <v>83</v>
      </c>
      <c r="B86" s="33" t="s">
        <v>267</v>
      </c>
      <c r="C86" s="33" t="s">
        <v>179</v>
      </c>
      <c r="D86" s="33" t="s">
        <v>286</v>
      </c>
      <c r="E86" s="33" t="s">
        <v>287</v>
      </c>
      <c r="F86" s="33" t="s">
        <v>288</v>
      </c>
      <c r="G86" s="16">
        <f t="shared" si="3"/>
        <v>36.115</v>
      </c>
      <c r="H86" s="17">
        <v>75</v>
      </c>
      <c r="I86" s="24">
        <f t="shared" si="4"/>
        <v>37.5</v>
      </c>
      <c r="J86" s="25">
        <f t="shared" si="5"/>
        <v>73.615</v>
      </c>
      <c r="K86" s="26" t="s">
        <v>18</v>
      </c>
    </row>
    <row r="87" s="1" customFormat="1" ht="35" customHeight="1" spans="1:11">
      <c r="A87" s="14">
        <v>84</v>
      </c>
      <c r="B87" s="33" t="s">
        <v>267</v>
      </c>
      <c r="C87" s="33" t="s">
        <v>179</v>
      </c>
      <c r="D87" s="33" t="s">
        <v>289</v>
      </c>
      <c r="E87" s="33" t="s">
        <v>290</v>
      </c>
      <c r="F87" s="33" t="s">
        <v>291</v>
      </c>
      <c r="G87" s="16">
        <f t="shared" si="3"/>
        <v>35.67</v>
      </c>
      <c r="H87" s="17">
        <v>72.8</v>
      </c>
      <c r="I87" s="24">
        <f t="shared" si="4"/>
        <v>36.4</v>
      </c>
      <c r="J87" s="25">
        <f t="shared" si="5"/>
        <v>72.07</v>
      </c>
      <c r="K87" s="26" t="s">
        <v>18</v>
      </c>
    </row>
    <row r="88" s="1" customFormat="1" ht="35" customHeight="1" spans="1:11">
      <c r="A88" s="14">
        <v>85</v>
      </c>
      <c r="B88" s="33" t="s">
        <v>267</v>
      </c>
      <c r="C88" s="33" t="s">
        <v>179</v>
      </c>
      <c r="D88" s="33" t="s">
        <v>292</v>
      </c>
      <c r="E88" s="33" t="s">
        <v>293</v>
      </c>
      <c r="F88" s="33" t="s">
        <v>294</v>
      </c>
      <c r="G88" s="16">
        <f t="shared" si="3"/>
        <v>35.385</v>
      </c>
      <c r="H88" s="17">
        <v>78</v>
      </c>
      <c r="I88" s="24">
        <f t="shared" si="4"/>
        <v>39</v>
      </c>
      <c r="J88" s="25">
        <f t="shared" si="5"/>
        <v>74.385</v>
      </c>
      <c r="K88" s="26" t="s">
        <v>18</v>
      </c>
    </row>
    <row r="89" s="1" customFormat="1" ht="35" customHeight="1" spans="1:11">
      <c r="A89" s="14">
        <v>86</v>
      </c>
      <c r="B89" s="33" t="s">
        <v>295</v>
      </c>
      <c r="C89" s="33" t="s">
        <v>179</v>
      </c>
      <c r="D89" s="33" t="s">
        <v>296</v>
      </c>
      <c r="E89" s="33" t="s">
        <v>297</v>
      </c>
      <c r="F89" s="33" t="s">
        <v>298</v>
      </c>
      <c r="G89" s="16">
        <f t="shared" si="3"/>
        <v>36.4</v>
      </c>
      <c r="H89" s="17">
        <v>73.2</v>
      </c>
      <c r="I89" s="24">
        <f t="shared" si="4"/>
        <v>36.6</v>
      </c>
      <c r="J89" s="25">
        <f t="shared" si="5"/>
        <v>73</v>
      </c>
      <c r="K89" s="26" t="s">
        <v>18</v>
      </c>
    </row>
    <row r="90" s="1" customFormat="1" ht="35" customHeight="1" spans="1:11">
      <c r="A90" s="14">
        <v>87</v>
      </c>
      <c r="B90" s="33" t="s">
        <v>295</v>
      </c>
      <c r="C90" s="33" t="s">
        <v>179</v>
      </c>
      <c r="D90" s="33" t="s">
        <v>299</v>
      </c>
      <c r="E90" s="33" t="s">
        <v>300</v>
      </c>
      <c r="F90" s="33" t="s">
        <v>301</v>
      </c>
      <c r="G90" s="16">
        <f t="shared" si="3"/>
        <v>36.015</v>
      </c>
      <c r="H90" s="17">
        <v>75</v>
      </c>
      <c r="I90" s="24">
        <f t="shared" si="4"/>
        <v>37.5</v>
      </c>
      <c r="J90" s="25">
        <f t="shared" si="5"/>
        <v>73.515</v>
      </c>
      <c r="K90" s="26" t="s">
        <v>25</v>
      </c>
    </row>
    <row r="91" s="1" customFormat="1" ht="35" customHeight="1" spans="1:11">
      <c r="A91" s="14">
        <v>88</v>
      </c>
      <c r="B91" s="33" t="s">
        <v>295</v>
      </c>
      <c r="C91" s="33" t="s">
        <v>179</v>
      </c>
      <c r="D91" s="33" t="s">
        <v>302</v>
      </c>
      <c r="E91" s="33" t="s">
        <v>303</v>
      </c>
      <c r="F91" s="33" t="s">
        <v>304</v>
      </c>
      <c r="G91" s="16">
        <f t="shared" si="3"/>
        <v>34.735</v>
      </c>
      <c r="H91" s="17">
        <v>83.4</v>
      </c>
      <c r="I91" s="24">
        <f t="shared" si="4"/>
        <v>41.7</v>
      </c>
      <c r="J91" s="25">
        <f t="shared" si="5"/>
        <v>76.435</v>
      </c>
      <c r="K91" s="26" t="s">
        <v>25</v>
      </c>
    </row>
    <row r="92" s="1" customFormat="1" ht="35" customHeight="1" spans="1:11">
      <c r="A92" s="14">
        <v>89</v>
      </c>
      <c r="B92" s="33" t="s">
        <v>305</v>
      </c>
      <c r="C92" s="33" t="s">
        <v>179</v>
      </c>
      <c r="D92" s="33" t="s">
        <v>306</v>
      </c>
      <c r="E92" s="33" t="s">
        <v>307</v>
      </c>
      <c r="F92" s="33" t="s">
        <v>308</v>
      </c>
      <c r="G92" s="16">
        <f t="shared" si="3"/>
        <v>39.215</v>
      </c>
      <c r="H92" s="17">
        <v>78.6</v>
      </c>
      <c r="I92" s="24">
        <f t="shared" si="4"/>
        <v>39.3</v>
      </c>
      <c r="J92" s="25">
        <f t="shared" si="5"/>
        <v>78.515</v>
      </c>
      <c r="K92" s="26" t="s">
        <v>25</v>
      </c>
    </row>
    <row r="93" s="1" customFormat="1" ht="35" customHeight="1" spans="1:11">
      <c r="A93" s="14">
        <v>90</v>
      </c>
      <c r="B93" s="33" t="s">
        <v>305</v>
      </c>
      <c r="C93" s="33" t="s">
        <v>179</v>
      </c>
      <c r="D93" s="33" t="s">
        <v>309</v>
      </c>
      <c r="E93" s="33" t="s">
        <v>310</v>
      </c>
      <c r="F93" s="33" t="s">
        <v>311</v>
      </c>
      <c r="G93" s="16">
        <f t="shared" si="3"/>
        <v>38.27</v>
      </c>
      <c r="H93" s="17">
        <v>80.8</v>
      </c>
      <c r="I93" s="24">
        <f t="shared" si="4"/>
        <v>40.4</v>
      </c>
      <c r="J93" s="25">
        <f t="shared" si="5"/>
        <v>78.67</v>
      </c>
      <c r="K93" s="26" t="s">
        <v>25</v>
      </c>
    </row>
    <row r="94" s="1" customFormat="1" ht="35" customHeight="1" spans="1:11">
      <c r="A94" s="14">
        <v>91</v>
      </c>
      <c r="B94" s="33" t="s">
        <v>305</v>
      </c>
      <c r="C94" s="33" t="s">
        <v>179</v>
      </c>
      <c r="D94" s="33" t="s">
        <v>312</v>
      </c>
      <c r="E94" s="33" t="s">
        <v>313</v>
      </c>
      <c r="F94" s="33" t="s">
        <v>225</v>
      </c>
      <c r="G94" s="16">
        <f t="shared" si="3"/>
        <v>37.69</v>
      </c>
      <c r="H94" s="17">
        <v>78</v>
      </c>
      <c r="I94" s="24">
        <f t="shared" si="4"/>
        <v>39</v>
      </c>
      <c r="J94" s="25">
        <f t="shared" si="5"/>
        <v>76.69</v>
      </c>
      <c r="K94" s="26" t="s">
        <v>18</v>
      </c>
    </row>
    <row r="95" s="1" customFormat="1" ht="35" customHeight="1" spans="1:11">
      <c r="A95" s="14">
        <v>92</v>
      </c>
      <c r="B95" s="33" t="s">
        <v>305</v>
      </c>
      <c r="C95" s="33" t="s">
        <v>179</v>
      </c>
      <c r="D95" s="33" t="s">
        <v>314</v>
      </c>
      <c r="E95" s="33" t="s">
        <v>315</v>
      </c>
      <c r="F95" s="33" t="s">
        <v>316</v>
      </c>
      <c r="G95" s="16">
        <f t="shared" si="3"/>
        <v>37.395</v>
      </c>
      <c r="H95" s="17">
        <v>77.4</v>
      </c>
      <c r="I95" s="24">
        <f t="shared" si="4"/>
        <v>38.7</v>
      </c>
      <c r="J95" s="25">
        <f t="shared" si="5"/>
        <v>76.095</v>
      </c>
      <c r="K95" s="26" t="s">
        <v>18</v>
      </c>
    </row>
    <row r="96" s="1" customFormat="1" ht="35" customHeight="1" spans="1:11">
      <c r="A96" s="14">
        <v>93</v>
      </c>
      <c r="B96" s="33" t="s">
        <v>305</v>
      </c>
      <c r="C96" s="33" t="s">
        <v>179</v>
      </c>
      <c r="D96" s="33" t="s">
        <v>317</v>
      </c>
      <c r="E96" s="33" t="s">
        <v>318</v>
      </c>
      <c r="F96" s="33" t="s">
        <v>319</v>
      </c>
      <c r="G96" s="16">
        <f t="shared" si="3"/>
        <v>36.45</v>
      </c>
      <c r="H96" s="17">
        <v>78.8</v>
      </c>
      <c r="I96" s="24">
        <f t="shared" si="4"/>
        <v>39.4</v>
      </c>
      <c r="J96" s="25">
        <f t="shared" si="5"/>
        <v>75.85</v>
      </c>
      <c r="K96" s="26" t="s">
        <v>18</v>
      </c>
    </row>
    <row r="97" s="1" customFormat="1" ht="35" customHeight="1" spans="1:11">
      <c r="A97" s="14">
        <v>94</v>
      </c>
      <c r="B97" s="33" t="s">
        <v>305</v>
      </c>
      <c r="C97" s="33" t="s">
        <v>179</v>
      </c>
      <c r="D97" s="33" t="s">
        <v>320</v>
      </c>
      <c r="E97" s="33" t="s">
        <v>321</v>
      </c>
      <c r="F97" s="33" t="s">
        <v>322</v>
      </c>
      <c r="G97" s="16">
        <f t="shared" si="3"/>
        <v>36.31</v>
      </c>
      <c r="H97" s="17">
        <v>73</v>
      </c>
      <c r="I97" s="24">
        <f t="shared" si="4"/>
        <v>36.5</v>
      </c>
      <c r="J97" s="25">
        <f t="shared" si="5"/>
        <v>72.81</v>
      </c>
      <c r="K97" s="26" t="s">
        <v>18</v>
      </c>
    </row>
    <row r="98" s="1" customFormat="1" ht="35" customHeight="1" spans="1:11">
      <c r="A98" s="14">
        <v>95</v>
      </c>
      <c r="B98" s="33" t="s">
        <v>305</v>
      </c>
      <c r="C98" s="33" t="s">
        <v>179</v>
      </c>
      <c r="D98" s="33" t="s">
        <v>323</v>
      </c>
      <c r="E98" s="33" t="s">
        <v>324</v>
      </c>
      <c r="F98" s="33" t="s">
        <v>325</v>
      </c>
      <c r="G98" s="16">
        <f t="shared" si="3"/>
        <v>36.18</v>
      </c>
      <c r="H98" s="17">
        <v>83.2</v>
      </c>
      <c r="I98" s="24">
        <f t="shared" si="4"/>
        <v>41.6</v>
      </c>
      <c r="J98" s="25">
        <f t="shared" si="5"/>
        <v>77.78</v>
      </c>
      <c r="K98" s="26" t="s">
        <v>25</v>
      </c>
    </row>
    <row r="99" s="1" customFormat="1" ht="35" customHeight="1" spans="1:11">
      <c r="A99" s="14">
        <v>96</v>
      </c>
      <c r="B99" s="33" t="s">
        <v>305</v>
      </c>
      <c r="C99" s="33" t="s">
        <v>179</v>
      </c>
      <c r="D99" s="33" t="s">
        <v>326</v>
      </c>
      <c r="E99" s="33" t="s">
        <v>327</v>
      </c>
      <c r="F99" s="33" t="s">
        <v>328</v>
      </c>
      <c r="G99" s="16">
        <f t="shared" si="3"/>
        <v>35.275</v>
      </c>
      <c r="H99" s="17">
        <v>78</v>
      </c>
      <c r="I99" s="24">
        <f t="shared" si="4"/>
        <v>39</v>
      </c>
      <c r="J99" s="25">
        <f t="shared" si="5"/>
        <v>74.275</v>
      </c>
      <c r="K99" s="26" t="s">
        <v>18</v>
      </c>
    </row>
    <row r="100" s="1" customFormat="1" ht="35" customHeight="1" spans="1:11">
      <c r="A100" s="14">
        <v>97</v>
      </c>
      <c r="B100" s="33" t="s">
        <v>305</v>
      </c>
      <c r="C100" s="33" t="s">
        <v>179</v>
      </c>
      <c r="D100" s="33" t="s">
        <v>329</v>
      </c>
      <c r="E100" s="33" t="s">
        <v>330</v>
      </c>
      <c r="F100" s="33" t="s">
        <v>331</v>
      </c>
      <c r="G100" s="16">
        <f t="shared" si="3"/>
        <v>35.255</v>
      </c>
      <c r="H100" s="17">
        <v>75.6</v>
      </c>
      <c r="I100" s="24">
        <f t="shared" si="4"/>
        <v>37.8</v>
      </c>
      <c r="J100" s="25">
        <f t="shared" si="5"/>
        <v>73.055</v>
      </c>
      <c r="K100" s="26" t="s">
        <v>18</v>
      </c>
    </row>
    <row r="101" s="1" customFormat="1" ht="35" customHeight="1" spans="1:11">
      <c r="A101" s="14">
        <v>98</v>
      </c>
      <c r="B101" s="33" t="s">
        <v>305</v>
      </c>
      <c r="C101" s="33" t="s">
        <v>179</v>
      </c>
      <c r="D101" s="33" t="s">
        <v>332</v>
      </c>
      <c r="E101" s="33" t="s">
        <v>333</v>
      </c>
      <c r="F101" s="33" t="s">
        <v>334</v>
      </c>
      <c r="G101" s="16">
        <f t="shared" si="3"/>
        <v>35.025</v>
      </c>
      <c r="H101" s="17">
        <v>84</v>
      </c>
      <c r="I101" s="24">
        <f t="shared" si="4"/>
        <v>42</v>
      </c>
      <c r="J101" s="25">
        <f t="shared" si="5"/>
        <v>77.025</v>
      </c>
      <c r="K101" s="26" t="s">
        <v>25</v>
      </c>
    </row>
    <row r="102" s="1" customFormat="1" ht="35" customHeight="1" spans="1:11">
      <c r="A102" s="14">
        <v>99</v>
      </c>
      <c r="B102" s="33" t="s">
        <v>305</v>
      </c>
      <c r="C102" s="33" t="s">
        <v>179</v>
      </c>
      <c r="D102" s="33" t="s">
        <v>335</v>
      </c>
      <c r="E102" s="33" t="s">
        <v>336</v>
      </c>
      <c r="F102" s="33" t="s">
        <v>337</v>
      </c>
      <c r="G102" s="16">
        <f t="shared" si="3"/>
        <v>34.74</v>
      </c>
      <c r="H102" s="17">
        <v>75.8</v>
      </c>
      <c r="I102" s="24">
        <f t="shared" si="4"/>
        <v>37.9</v>
      </c>
      <c r="J102" s="25">
        <f t="shared" si="5"/>
        <v>72.64</v>
      </c>
      <c r="K102" s="26" t="s">
        <v>18</v>
      </c>
    </row>
    <row r="103" s="1" customFormat="1" ht="35" customHeight="1" spans="1:11">
      <c r="A103" s="14">
        <v>100</v>
      </c>
      <c r="B103" s="33" t="s">
        <v>305</v>
      </c>
      <c r="C103" s="33" t="s">
        <v>179</v>
      </c>
      <c r="D103" s="33" t="s">
        <v>338</v>
      </c>
      <c r="E103" s="33" t="s">
        <v>339</v>
      </c>
      <c r="F103" s="33" t="s">
        <v>340</v>
      </c>
      <c r="G103" s="16">
        <f t="shared" si="3"/>
        <v>34.715</v>
      </c>
      <c r="H103" s="17">
        <v>75.8</v>
      </c>
      <c r="I103" s="24">
        <f t="shared" si="4"/>
        <v>37.9</v>
      </c>
      <c r="J103" s="25">
        <f t="shared" si="5"/>
        <v>72.615</v>
      </c>
      <c r="K103" s="26" t="s">
        <v>18</v>
      </c>
    </row>
    <row r="104" s="1" customFormat="1" ht="35" customHeight="1" spans="1:11">
      <c r="A104" s="14">
        <v>101</v>
      </c>
      <c r="B104" s="38" t="s">
        <v>178</v>
      </c>
      <c r="C104" s="33" t="s">
        <v>341</v>
      </c>
      <c r="D104" s="33" t="s">
        <v>342</v>
      </c>
      <c r="E104" s="33" t="s">
        <v>343</v>
      </c>
      <c r="F104" s="33" t="s">
        <v>344</v>
      </c>
      <c r="G104" s="16">
        <f t="shared" si="3"/>
        <v>26.11</v>
      </c>
      <c r="H104" s="17">
        <v>86.8</v>
      </c>
      <c r="I104" s="24">
        <f t="shared" si="4"/>
        <v>43.4</v>
      </c>
      <c r="J104" s="25">
        <f t="shared" si="5"/>
        <v>69.51</v>
      </c>
      <c r="K104" s="26" t="s">
        <v>25</v>
      </c>
    </row>
    <row r="105" s="1" customFormat="1" ht="35" customHeight="1" spans="1:11">
      <c r="A105" s="14">
        <v>102</v>
      </c>
      <c r="B105" s="38" t="s">
        <v>178</v>
      </c>
      <c r="C105" s="33" t="s">
        <v>341</v>
      </c>
      <c r="D105" s="33" t="s">
        <v>345</v>
      </c>
      <c r="E105" s="33" t="s">
        <v>346</v>
      </c>
      <c r="F105" s="33" t="s">
        <v>347</v>
      </c>
      <c r="G105" s="16">
        <f t="shared" si="3"/>
        <v>24.6</v>
      </c>
      <c r="H105" s="17">
        <v>0</v>
      </c>
      <c r="I105" s="24">
        <f t="shared" si="4"/>
        <v>0</v>
      </c>
      <c r="J105" s="25">
        <f t="shared" si="5"/>
        <v>24.6</v>
      </c>
      <c r="K105" s="26" t="s">
        <v>18</v>
      </c>
    </row>
    <row r="106" s="1" customFormat="1" ht="35" customHeight="1" spans="1:11">
      <c r="A106" s="14">
        <v>103</v>
      </c>
      <c r="B106" s="38" t="s">
        <v>178</v>
      </c>
      <c r="C106" s="33" t="s">
        <v>341</v>
      </c>
      <c r="D106" s="34" t="s">
        <v>348</v>
      </c>
      <c r="E106" s="35" t="s">
        <v>349</v>
      </c>
      <c r="F106" s="35" t="s">
        <v>350</v>
      </c>
      <c r="G106" s="16">
        <f t="shared" si="3"/>
        <v>22.845</v>
      </c>
      <c r="H106" s="17">
        <v>74.4</v>
      </c>
      <c r="I106" s="24">
        <f t="shared" si="4"/>
        <v>37.2</v>
      </c>
      <c r="J106" s="25">
        <f t="shared" si="5"/>
        <v>60.045</v>
      </c>
      <c r="K106" s="26" t="s">
        <v>18</v>
      </c>
    </row>
    <row r="107" s="1" customFormat="1" ht="35" customHeight="1" spans="1:11">
      <c r="A107" s="14">
        <v>104</v>
      </c>
      <c r="B107" s="38" t="s">
        <v>178</v>
      </c>
      <c r="C107" s="33" t="s">
        <v>351</v>
      </c>
      <c r="D107" s="33" t="s">
        <v>352</v>
      </c>
      <c r="E107" s="33" t="s">
        <v>353</v>
      </c>
      <c r="F107" s="33" t="s">
        <v>354</v>
      </c>
      <c r="G107" s="16">
        <f t="shared" si="3"/>
        <v>26.33</v>
      </c>
      <c r="H107" s="17">
        <v>80.2</v>
      </c>
      <c r="I107" s="24">
        <f t="shared" si="4"/>
        <v>40.1</v>
      </c>
      <c r="J107" s="25">
        <f t="shared" si="5"/>
        <v>66.43</v>
      </c>
      <c r="K107" s="26" t="s">
        <v>25</v>
      </c>
    </row>
    <row r="108" s="1" customFormat="1" ht="35" customHeight="1" spans="1:11">
      <c r="A108" s="14">
        <v>105</v>
      </c>
      <c r="B108" s="38" t="s">
        <v>178</v>
      </c>
      <c r="C108" s="33" t="s">
        <v>351</v>
      </c>
      <c r="D108" s="33" t="s">
        <v>355</v>
      </c>
      <c r="E108" s="33" t="s">
        <v>356</v>
      </c>
      <c r="F108" s="33" t="s">
        <v>357</v>
      </c>
      <c r="G108" s="16">
        <f t="shared" si="3"/>
        <v>26.1</v>
      </c>
      <c r="H108" s="17">
        <v>82.2</v>
      </c>
      <c r="I108" s="24">
        <f t="shared" si="4"/>
        <v>41.1</v>
      </c>
      <c r="J108" s="25">
        <f t="shared" si="5"/>
        <v>67.2</v>
      </c>
      <c r="K108" s="26" t="s">
        <v>25</v>
      </c>
    </row>
    <row r="109" s="1" customFormat="1" ht="35" customHeight="1" spans="1:11">
      <c r="A109" s="14">
        <v>106</v>
      </c>
      <c r="B109" s="38" t="s">
        <v>178</v>
      </c>
      <c r="C109" s="33" t="s">
        <v>351</v>
      </c>
      <c r="D109" s="33" t="s">
        <v>358</v>
      </c>
      <c r="E109" s="33" t="s">
        <v>359</v>
      </c>
      <c r="F109" s="33" t="s">
        <v>360</v>
      </c>
      <c r="G109" s="16">
        <f t="shared" si="3"/>
        <v>24.33</v>
      </c>
      <c r="H109" s="17">
        <v>79.8</v>
      </c>
      <c r="I109" s="24">
        <f t="shared" si="4"/>
        <v>39.9</v>
      </c>
      <c r="J109" s="25">
        <f t="shared" si="5"/>
        <v>64.23</v>
      </c>
      <c r="K109" s="26" t="s">
        <v>18</v>
      </c>
    </row>
    <row r="110" s="1" customFormat="1" ht="35" customHeight="1" spans="1:11">
      <c r="A110" s="14">
        <v>107</v>
      </c>
      <c r="B110" s="38" t="s">
        <v>178</v>
      </c>
      <c r="C110" s="33" t="s">
        <v>351</v>
      </c>
      <c r="D110" s="33" t="s">
        <v>361</v>
      </c>
      <c r="E110" s="33" t="s">
        <v>362</v>
      </c>
      <c r="F110" s="33" t="s">
        <v>363</v>
      </c>
      <c r="G110" s="16">
        <f t="shared" si="3"/>
        <v>24.2</v>
      </c>
      <c r="H110" s="17">
        <v>82.4</v>
      </c>
      <c r="I110" s="24">
        <f t="shared" si="4"/>
        <v>41.2</v>
      </c>
      <c r="J110" s="25">
        <f t="shared" si="5"/>
        <v>65.4</v>
      </c>
      <c r="K110" s="26" t="s">
        <v>18</v>
      </c>
    </row>
    <row r="111" s="1" customFormat="1" ht="35" customHeight="1" spans="1:11">
      <c r="A111" s="14">
        <v>108</v>
      </c>
      <c r="B111" s="38" t="s">
        <v>178</v>
      </c>
      <c r="C111" s="33" t="s">
        <v>351</v>
      </c>
      <c r="D111" s="33" t="s">
        <v>364</v>
      </c>
      <c r="E111" s="33" t="s">
        <v>365</v>
      </c>
      <c r="F111" s="33" t="s">
        <v>366</v>
      </c>
      <c r="G111" s="16">
        <f t="shared" si="3"/>
        <v>24.02</v>
      </c>
      <c r="H111" s="17">
        <v>83.2</v>
      </c>
      <c r="I111" s="24">
        <f t="shared" si="4"/>
        <v>41.6</v>
      </c>
      <c r="J111" s="25">
        <f t="shared" si="5"/>
        <v>65.62</v>
      </c>
      <c r="K111" s="26" t="s">
        <v>18</v>
      </c>
    </row>
    <row r="112" s="1" customFormat="1" ht="35" customHeight="1" spans="1:11">
      <c r="A112" s="14">
        <v>109</v>
      </c>
      <c r="B112" s="38" t="s">
        <v>178</v>
      </c>
      <c r="C112" s="33" t="s">
        <v>351</v>
      </c>
      <c r="D112" s="33" t="s">
        <v>367</v>
      </c>
      <c r="E112" s="33" t="s">
        <v>368</v>
      </c>
      <c r="F112" s="33" t="s">
        <v>369</v>
      </c>
      <c r="G112" s="16">
        <f t="shared" si="3"/>
        <v>23.695</v>
      </c>
      <c r="H112" s="17">
        <v>71.8</v>
      </c>
      <c r="I112" s="24">
        <f t="shared" si="4"/>
        <v>35.9</v>
      </c>
      <c r="J112" s="25">
        <f t="shared" si="5"/>
        <v>59.595</v>
      </c>
      <c r="K112" s="26" t="s">
        <v>18</v>
      </c>
    </row>
    <row r="113" s="1" customFormat="1" ht="35" customHeight="1" spans="1:11">
      <c r="A113" s="14">
        <v>110</v>
      </c>
      <c r="B113" s="38" t="s">
        <v>370</v>
      </c>
      <c r="C113" s="33" t="s">
        <v>341</v>
      </c>
      <c r="D113" s="33" t="s">
        <v>371</v>
      </c>
      <c r="E113" s="33" t="s">
        <v>372</v>
      </c>
      <c r="F113" s="33" t="s">
        <v>373</v>
      </c>
      <c r="G113" s="16">
        <f t="shared" si="3"/>
        <v>26.685</v>
      </c>
      <c r="H113" s="17">
        <v>84.2</v>
      </c>
      <c r="I113" s="24">
        <f t="shared" si="4"/>
        <v>42.1</v>
      </c>
      <c r="J113" s="25">
        <f t="shared" si="5"/>
        <v>68.785</v>
      </c>
      <c r="K113" s="26" t="s">
        <v>25</v>
      </c>
    </row>
    <row r="114" s="1" customFormat="1" ht="35" customHeight="1" spans="1:11">
      <c r="A114" s="14">
        <v>111</v>
      </c>
      <c r="B114" s="38" t="s">
        <v>370</v>
      </c>
      <c r="C114" s="33" t="s">
        <v>341</v>
      </c>
      <c r="D114" s="33" t="s">
        <v>374</v>
      </c>
      <c r="E114" s="33" t="s">
        <v>272</v>
      </c>
      <c r="F114" s="33" t="s">
        <v>375</v>
      </c>
      <c r="G114" s="16">
        <f t="shared" si="3"/>
        <v>21.78</v>
      </c>
      <c r="H114" s="17">
        <v>0</v>
      </c>
      <c r="I114" s="24">
        <f t="shared" si="4"/>
        <v>0</v>
      </c>
      <c r="J114" s="25">
        <f t="shared" si="5"/>
        <v>21.78</v>
      </c>
      <c r="K114" s="26" t="s">
        <v>18</v>
      </c>
    </row>
    <row r="115" s="3" customFormat="1" ht="35" customHeight="1" spans="1:17">
      <c r="A115" s="14">
        <v>112</v>
      </c>
      <c r="B115" s="38" t="s">
        <v>199</v>
      </c>
      <c r="C115" s="33" t="s">
        <v>341</v>
      </c>
      <c r="D115" s="33" t="s">
        <v>376</v>
      </c>
      <c r="E115" s="33" t="s">
        <v>377</v>
      </c>
      <c r="F115" s="33" t="s">
        <v>378</v>
      </c>
      <c r="G115" s="16">
        <f t="shared" si="3"/>
        <v>27.63</v>
      </c>
      <c r="H115" s="17">
        <v>84</v>
      </c>
      <c r="I115" s="24">
        <f t="shared" si="4"/>
        <v>42</v>
      </c>
      <c r="J115" s="25">
        <f t="shared" si="5"/>
        <v>69.63</v>
      </c>
      <c r="K115" s="26" t="s">
        <v>25</v>
      </c>
      <c r="L115" s="1"/>
      <c r="M115" s="1"/>
      <c r="N115" s="1"/>
      <c r="O115" s="1"/>
      <c r="P115" s="1"/>
      <c r="Q115" s="1"/>
    </row>
    <row r="116" s="3" customFormat="1" ht="35" customHeight="1" spans="1:17">
      <c r="A116" s="14">
        <v>113</v>
      </c>
      <c r="B116" s="38" t="s">
        <v>199</v>
      </c>
      <c r="C116" s="33" t="s">
        <v>341</v>
      </c>
      <c r="D116" s="33" t="s">
        <v>379</v>
      </c>
      <c r="E116" s="33" t="s">
        <v>380</v>
      </c>
      <c r="F116" s="33" t="s">
        <v>381</v>
      </c>
      <c r="G116" s="16">
        <f t="shared" si="3"/>
        <v>27.165</v>
      </c>
      <c r="H116" s="17">
        <v>82.8</v>
      </c>
      <c r="I116" s="24">
        <f t="shared" si="4"/>
        <v>41.4</v>
      </c>
      <c r="J116" s="25">
        <f t="shared" si="5"/>
        <v>68.565</v>
      </c>
      <c r="K116" s="26" t="s">
        <v>18</v>
      </c>
      <c r="L116" s="1"/>
      <c r="M116" s="1"/>
      <c r="N116" s="1"/>
      <c r="O116" s="1"/>
      <c r="P116" s="1"/>
      <c r="Q116" s="1"/>
    </row>
    <row r="117" s="3" customFormat="1" ht="35" customHeight="1" spans="1:17">
      <c r="A117" s="14">
        <v>114</v>
      </c>
      <c r="B117" s="38" t="s">
        <v>199</v>
      </c>
      <c r="C117" s="33" t="s">
        <v>341</v>
      </c>
      <c r="D117" s="33" t="s">
        <v>382</v>
      </c>
      <c r="E117" s="33" t="s">
        <v>383</v>
      </c>
      <c r="F117" s="33" t="s">
        <v>384</v>
      </c>
      <c r="G117" s="16">
        <f t="shared" si="3"/>
        <v>23.315</v>
      </c>
      <c r="H117" s="17">
        <v>84.2</v>
      </c>
      <c r="I117" s="24">
        <f t="shared" si="4"/>
        <v>42.1</v>
      </c>
      <c r="J117" s="25">
        <f t="shared" si="5"/>
        <v>65.415</v>
      </c>
      <c r="K117" s="26" t="s">
        <v>18</v>
      </c>
      <c r="L117" s="1"/>
      <c r="M117" s="1"/>
      <c r="N117" s="1"/>
      <c r="O117" s="1"/>
      <c r="P117" s="1"/>
      <c r="Q117" s="1"/>
    </row>
    <row r="118" s="2" customFormat="1" ht="35" customHeight="1" spans="1:17">
      <c r="A118" s="14">
        <v>115</v>
      </c>
      <c r="B118" s="39" t="s">
        <v>92</v>
      </c>
      <c r="C118" s="40" t="s">
        <v>341</v>
      </c>
      <c r="D118" s="40" t="s">
        <v>385</v>
      </c>
      <c r="E118" s="40" t="s">
        <v>386</v>
      </c>
      <c r="F118" s="40" t="s">
        <v>387</v>
      </c>
      <c r="G118" s="16">
        <f t="shared" si="3"/>
        <v>20.205</v>
      </c>
      <c r="H118" s="17">
        <v>74.4</v>
      </c>
      <c r="I118" s="28">
        <f t="shared" si="4"/>
        <v>37.2</v>
      </c>
      <c r="J118" s="27">
        <f t="shared" si="5"/>
        <v>57.405</v>
      </c>
      <c r="K118" s="17" t="s">
        <v>25</v>
      </c>
      <c r="L118" s="1"/>
      <c r="M118" s="1"/>
      <c r="N118" s="1"/>
      <c r="O118" s="1"/>
      <c r="P118" s="1"/>
      <c r="Q118" s="1"/>
    </row>
    <row r="119" s="1" customFormat="1" ht="35" customHeight="1" spans="1:11">
      <c r="A119" s="14">
        <v>116</v>
      </c>
      <c r="B119" s="38" t="s">
        <v>229</v>
      </c>
      <c r="C119" s="33" t="s">
        <v>341</v>
      </c>
      <c r="D119" s="33" t="s">
        <v>388</v>
      </c>
      <c r="E119" s="33" t="s">
        <v>389</v>
      </c>
      <c r="F119" s="33" t="s">
        <v>390</v>
      </c>
      <c r="G119" s="16">
        <f t="shared" si="3"/>
        <v>25.35</v>
      </c>
      <c r="H119" s="17">
        <v>77.2</v>
      </c>
      <c r="I119" s="24">
        <f t="shared" si="4"/>
        <v>38.6</v>
      </c>
      <c r="J119" s="25">
        <f t="shared" si="5"/>
        <v>63.95</v>
      </c>
      <c r="K119" s="26" t="s">
        <v>25</v>
      </c>
    </row>
    <row r="120" s="1" customFormat="1" ht="35" customHeight="1" spans="1:11">
      <c r="A120" s="14">
        <v>117</v>
      </c>
      <c r="B120" s="38" t="s">
        <v>305</v>
      </c>
      <c r="C120" s="33" t="s">
        <v>341</v>
      </c>
      <c r="D120" s="33" t="s">
        <v>391</v>
      </c>
      <c r="E120" s="33" t="s">
        <v>392</v>
      </c>
      <c r="F120" s="33" t="s">
        <v>393</v>
      </c>
      <c r="G120" s="16">
        <f t="shared" si="3"/>
        <v>25.475</v>
      </c>
      <c r="H120" s="17">
        <v>79.6</v>
      </c>
      <c r="I120" s="24">
        <f t="shared" si="4"/>
        <v>39.8</v>
      </c>
      <c r="J120" s="25">
        <f t="shared" si="5"/>
        <v>65.275</v>
      </c>
      <c r="K120" s="26" t="s">
        <v>25</v>
      </c>
    </row>
    <row r="121" s="1" customFormat="1" ht="35" customHeight="1" spans="1:11">
      <c r="A121" s="14">
        <v>118</v>
      </c>
      <c r="B121" s="38" t="s">
        <v>305</v>
      </c>
      <c r="C121" s="33" t="s">
        <v>341</v>
      </c>
      <c r="D121" s="33" t="s">
        <v>394</v>
      </c>
      <c r="E121" s="33" t="s">
        <v>395</v>
      </c>
      <c r="F121" s="33" t="s">
        <v>396</v>
      </c>
      <c r="G121" s="16">
        <f t="shared" si="3"/>
        <v>23.36</v>
      </c>
      <c r="H121" s="17">
        <v>75.2</v>
      </c>
      <c r="I121" s="24">
        <f t="shared" si="4"/>
        <v>37.6</v>
      </c>
      <c r="J121" s="25">
        <f t="shared" si="5"/>
        <v>60.96</v>
      </c>
      <c r="K121" s="26" t="s">
        <v>18</v>
      </c>
    </row>
    <row r="122" s="1" customFormat="1" ht="35" customHeight="1" spans="1:11">
      <c r="A122" s="14">
        <v>119</v>
      </c>
      <c r="B122" s="41" t="s">
        <v>239</v>
      </c>
      <c r="C122" s="36" t="s">
        <v>341</v>
      </c>
      <c r="D122" s="36" t="s">
        <v>397</v>
      </c>
      <c r="E122" s="36" t="s">
        <v>398</v>
      </c>
      <c r="F122" s="36" t="s">
        <v>399</v>
      </c>
      <c r="G122" s="16">
        <f t="shared" si="3"/>
        <v>30.51</v>
      </c>
      <c r="H122" s="17">
        <v>0</v>
      </c>
      <c r="I122" s="24">
        <f t="shared" si="4"/>
        <v>0</v>
      </c>
      <c r="J122" s="25">
        <f t="shared" si="5"/>
        <v>30.51</v>
      </c>
      <c r="K122" s="26" t="s">
        <v>18</v>
      </c>
    </row>
    <row r="123" s="1" customFormat="1" ht="35" customHeight="1" spans="1:11">
      <c r="A123" s="14">
        <v>120</v>
      </c>
      <c r="B123" s="33" t="s">
        <v>400</v>
      </c>
      <c r="C123" s="33" t="s">
        <v>401</v>
      </c>
      <c r="D123" s="33" t="s">
        <v>402</v>
      </c>
      <c r="E123" s="33" t="s">
        <v>403</v>
      </c>
      <c r="F123" s="33" t="s">
        <v>404</v>
      </c>
      <c r="G123" s="16">
        <f t="shared" si="3"/>
        <v>37.505</v>
      </c>
      <c r="H123" s="17">
        <v>85.64</v>
      </c>
      <c r="I123" s="24">
        <f t="shared" si="4"/>
        <v>42.82</v>
      </c>
      <c r="J123" s="25">
        <f t="shared" si="5"/>
        <v>80.325</v>
      </c>
      <c r="K123" s="26" t="s">
        <v>25</v>
      </c>
    </row>
    <row r="124" s="1" customFormat="1" ht="35" customHeight="1" spans="1:11">
      <c r="A124" s="14">
        <v>121</v>
      </c>
      <c r="B124" s="33" t="s">
        <v>400</v>
      </c>
      <c r="C124" s="33" t="s">
        <v>401</v>
      </c>
      <c r="D124" s="33" t="s">
        <v>405</v>
      </c>
      <c r="E124" s="33" t="s">
        <v>231</v>
      </c>
      <c r="F124" s="33" t="s">
        <v>406</v>
      </c>
      <c r="G124" s="16">
        <f t="shared" si="3"/>
        <v>36.845</v>
      </c>
      <c r="H124" s="17">
        <v>82.04</v>
      </c>
      <c r="I124" s="24">
        <f t="shared" si="4"/>
        <v>41.02</v>
      </c>
      <c r="J124" s="25">
        <f t="shared" si="5"/>
        <v>77.865</v>
      </c>
      <c r="K124" s="26" t="s">
        <v>18</v>
      </c>
    </row>
    <row r="125" s="1" customFormat="1" ht="35" customHeight="1" spans="1:11">
      <c r="A125" s="14">
        <v>122</v>
      </c>
      <c r="B125" s="33" t="s">
        <v>400</v>
      </c>
      <c r="C125" s="33" t="s">
        <v>401</v>
      </c>
      <c r="D125" s="33" t="s">
        <v>407</v>
      </c>
      <c r="E125" s="33" t="s">
        <v>408</v>
      </c>
      <c r="F125" s="33" t="s">
        <v>409</v>
      </c>
      <c r="G125" s="16">
        <f t="shared" si="3"/>
        <v>36.195</v>
      </c>
      <c r="H125" s="17">
        <v>88.16</v>
      </c>
      <c r="I125" s="24">
        <f t="shared" si="4"/>
        <v>44.08</v>
      </c>
      <c r="J125" s="25">
        <f t="shared" si="5"/>
        <v>80.275</v>
      </c>
      <c r="K125" s="26" t="s">
        <v>18</v>
      </c>
    </row>
    <row r="126" s="1" customFormat="1" ht="35" customHeight="1" spans="1:11">
      <c r="A126" s="14">
        <v>123</v>
      </c>
      <c r="B126" s="33" t="s">
        <v>199</v>
      </c>
      <c r="C126" s="33" t="s">
        <v>401</v>
      </c>
      <c r="D126" s="33" t="s">
        <v>410</v>
      </c>
      <c r="E126" s="33" t="s">
        <v>411</v>
      </c>
      <c r="F126" s="33" t="s">
        <v>412</v>
      </c>
      <c r="G126" s="16">
        <f t="shared" si="3"/>
        <v>39.015</v>
      </c>
      <c r="H126" s="17">
        <v>77.74</v>
      </c>
      <c r="I126" s="24">
        <f t="shared" si="4"/>
        <v>38.87</v>
      </c>
      <c r="J126" s="25">
        <f t="shared" si="5"/>
        <v>77.885</v>
      </c>
      <c r="K126" s="26" t="s">
        <v>25</v>
      </c>
    </row>
    <row r="127" s="1" customFormat="1" ht="35" customHeight="1" spans="1:11">
      <c r="A127" s="14">
        <v>124</v>
      </c>
      <c r="B127" s="33" t="s">
        <v>199</v>
      </c>
      <c r="C127" s="33" t="s">
        <v>401</v>
      </c>
      <c r="D127" s="33" t="s">
        <v>413</v>
      </c>
      <c r="E127" s="33" t="s">
        <v>414</v>
      </c>
      <c r="F127" s="33" t="s">
        <v>415</v>
      </c>
      <c r="G127" s="16">
        <f t="shared" si="3"/>
        <v>35.66</v>
      </c>
      <c r="H127" s="17">
        <v>81.72</v>
      </c>
      <c r="I127" s="24">
        <f t="shared" si="4"/>
        <v>40.86</v>
      </c>
      <c r="J127" s="25">
        <f t="shared" si="5"/>
        <v>76.52</v>
      </c>
      <c r="K127" s="26" t="s">
        <v>25</v>
      </c>
    </row>
    <row r="128" s="1" customFormat="1" ht="35" customHeight="1" spans="1:11">
      <c r="A128" s="14">
        <v>125</v>
      </c>
      <c r="B128" s="33" t="s">
        <v>199</v>
      </c>
      <c r="C128" s="33" t="s">
        <v>401</v>
      </c>
      <c r="D128" s="33" t="s">
        <v>416</v>
      </c>
      <c r="E128" s="33" t="s">
        <v>417</v>
      </c>
      <c r="F128" s="33" t="s">
        <v>418</v>
      </c>
      <c r="G128" s="16">
        <f t="shared" si="3"/>
        <v>35.365</v>
      </c>
      <c r="H128" s="17">
        <v>78.74</v>
      </c>
      <c r="I128" s="24">
        <f t="shared" si="4"/>
        <v>39.37</v>
      </c>
      <c r="J128" s="25">
        <f t="shared" si="5"/>
        <v>74.735</v>
      </c>
      <c r="K128" s="26" t="s">
        <v>18</v>
      </c>
    </row>
    <row r="129" s="1" customFormat="1" ht="35" customHeight="1" spans="1:11">
      <c r="A129" s="14">
        <v>126</v>
      </c>
      <c r="B129" s="33" t="s">
        <v>199</v>
      </c>
      <c r="C129" s="33" t="s">
        <v>401</v>
      </c>
      <c r="D129" s="33" t="s">
        <v>419</v>
      </c>
      <c r="E129" s="33" t="s">
        <v>420</v>
      </c>
      <c r="F129" s="33" t="s">
        <v>421</v>
      </c>
      <c r="G129" s="16">
        <f t="shared" si="3"/>
        <v>35.235</v>
      </c>
      <c r="H129" s="17">
        <v>79.6</v>
      </c>
      <c r="I129" s="24">
        <f t="shared" si="4"/>
        <v>39.8</v>
      </c>
      <c r="J129" s="25">
        <f t="shared" si="5"/>
        <v>75.035</v>
      </c>
      <c r="K129" s="26" t="s">
        <v>18</v>
      </c>
    </row>
    <row r="130" s="1" customFormat="1" ht="35" customHeight="1" spans="1:11">
      <c r="A130" s="14">
        <v>127</v>
      </c>
      <c r="B130" s="33" t="s">
        <v>199</v>
      </c>
      <c r="C130" s="33" t="s">
        <v>401</v>
      </c>
      <c r="D130" s="33" t="s">
        <v>422</v>
      </c>
      <c r="E130" s="33" t="s">
        <v>423</v>
      </c>
      <c r="F130" s="33" t="s">
        <v>424</v>
      </c>
      <c r="G130" s="16">
        <f t="shared" si="3"/>
        <v>34.445</v>
      </c>
      <c r="H130" s="17">
        <v>76.72</v>
      </c>
      <c r="I130" s="24">
        <f t="shared" si="4"/>
        <v>38.36</v>
      </c>
      <c r="J130" s="25">
        <f t="shared" si="5"/>
        <v>72.805</v>
      </c>
      <c r="K130" s="26" t="s">
        <v>18</v>
      </c>
    </row>
    <row r="131" s="1" customFormat="1" ht="35" customHeight="1" spans="1:11">
      <c r="A131" s="14">
        <v>128</v>
      </c>
      <c r="B131" s="33" t="s">
        <v>199</v>
      </c>
      <c r="C131" s="33" t="s">
        <v>401</v>
      </c>
      <c r="D131" s="33" t="s">
        <v>425</v>
      </c>
      <c r="E131" s="33" t="s">
        <v>426</v>
      </c>
      <c r="F131" s="33" t="s">
        <v>427</v>
      </c>
      <c r="G131" s="16">
        <f t="shared" si="3"/>
        <v>32.91</v>
      </c>
      <c r="H131" s="17">
        <v>72.44</v>
      </c>
      <c r="I131" s="24">
        <f t="shared" si="4"/>
        <v>36.22</v>
      </c>
      <c r="J131" s="25">
        <f t="shared" si="5"/>
        <v>69.13</v>
      </c>
      <c r="K131" s="26" t="s">
        <v>18</v>
      </c>
    </row>
    <row r="132" s="1" customFormat="1" ht="35" customHeight="1" spans="1:11">
      <c r="A132" s="14">
        <v>129</v>
      </c>
      <c r="B132" s="33" t="s">
        <v>92</v>
      </c>
      <c r="C132" s="33" t="s">
        <v>401</v>
      </c>
      <c r="D132" s="33" t="s">
        <v>428</v>
      </c>
      <c r="E132" s="33" t="s">
        <v>429</v>
      </c>
      <c r="F132" s="33" t="s">
        <v>430</v>
      </c>
      <c r="G132" s="16">
        <f t="shared" ref="G132:G193" si="6">F132*50%</f>
        <v>38.925</v>
      </c>
      <c r="H132" s="17">
        <v>86.28</v>
      </c>
      <c r="I132" s="24">
        <f t="shared" ref="I132:I193" si="7">H132*50%</f>
        <v>43.14</v>
      </c>
      <c r="J132" s="25">
        <f t="shared" ref="J132:J193" si="8">G132+I132</f>
        <v>82.065</v>
      </c>
      <c r="K132" s="26" t="s">
        <v>25</v>
      </c>
    </row>
    <row r="133" s="1" customFormat="1" ht="35" customHeight="1" spans="1:11">
      <c r="A133" s="14">
        <v>130</v>
      </c>
      <c r="B133" s="33" t="s">
        <v>92</v>
      </c>
      <c r="C133" s="33" t="s">
        <v>401</v>
      </c>
      <c r="D133" s="33" t="s">
        <v>431</v>
      </c>
      <c r="E133" s="33" t="s">
        <v>432</v>
      </c>
      <c r="F133" s="33" t="s">
        <v>430</v>
      </c>
      <c r="G133" s="16">
        <f t="shared" si="6"/>
        <v>38.925</v>
      </c>
      <c r="H133" s="17">
        <v>79.4</v>
      </c>
      <c r="I133" s="24">
        <f t="shared" si="7"/>
        <v>39.7</v>
      </c>
      <c r="J133" s="25">
        <f t="shared" si="8"/>
        <v>78.625</v>
      </c>
      <c r="K133" s="26" t="s">
        <v>25</v>
      </c>
    </row>
    <row r="134" s="1" customFormat="1" ht="35" customHeight="1" spans="1:11">
      <c r="A134" s="14">
        <v>131</v>
      </c>
      <c r="B134" s="33" t="s">
        <v>92</v>
      </c>
      <c r="C134" s="33" t="s">
        <v>401</v>
      </c>
      <c r="D134" s="33" t="s">
        <v>433</v>
      </c>
      <c r="E134" s="33" t="s">
        <v>434</v>
      </c>
      <c r="F134" s="33" t="s">
        <v>435</v>
      </c>
      <c r="G134" s="16">
        <f t="shared" si="6"/>
        <v>38.34</v>
      </c>
      <c r="H134" s="17">
        <v>72.4</v>
      </c>
      <c r="I134" s="24">
        <f t="shared" si="7"/>
        <v>36.2</v>
      </c>
      <c r="J134" s="25">
        <f t="shared" si="8"/>
        <v>74.54</v>
      </c>
      <c r="K134" s="26" t="s">
        <v>18</v>
      </c>
    </row>
    <row r="135" s="1" customFormat="1" ht="35" customHeight="1" spans="1:11">
      <c r="A135" s="14">
        <v>132</v>
      </c>
      <c r="B135" s="33" t="s">
        <v>92</v>
      </c>
      <c r="C135" s="33" t="s">
        <v>401</v>
      </c>
      <c r="D135" s="33" t="s">
        <v>436</v>
      </c>
      <c r="E135" s="33" t="s">
        <v>437</v>
      </c>
      <c r="F135" s="33" t="s">
        <v>73</v>
      </c>
      <c r="G135" s="16">
        <f t="shared" si="6"/>
        <v>36.39</v>
      </c>
      <c r="H135" s="17">
        <v>76.5</v>
      </c>
      <c r="I135" s="24">
        <f t="shared" si="7"/>
        <v>38.25</v>
      </c>
      <c r="J135" s="25">
        <f t="shared" si="8"/>
        <v>74.64</v>
      </c>
      <c r="K135" s="26" t="s">
        <v>18</v>
      </c>
    </row>
    <row r="136" s="1" customFormat="1" ht="35" customHeight="1" spans="1:11">
      <c r="A136" s="14">
        <v>133</v>
      </c>
      <c r="B136" s="33" t="s">
        <v>92</v>
      </c>
      <c r="C136" s="33" t="s">
        <v>401</v>
      </c>
      <c r="D136" s="33" t="s">
        <v>438</v>
      </c>
      <c r="E136" s="33" t="s">
        <v>439</v>
      </c>
      <c r="F136" s="33" t="s">
        <v>440</v>
      </c>
      <c r="G136" s="16">
        <f t="shared" si="6"/>
        <v>36.235</v>
      </c>
      <c r="H136" s="17">
        <v>76.82</v>
      </c>
      <c r="I136" s="24">
        <f t="shared" si="7"/>
        <v>38.41</v>
      </c>
      <c r="J136" s="25">
        <f t="shared" si="8"/>
        <v>74.645</v>
      </c>
      <c r="K136" s="26" t="s">
        <v>18</v>
      </c>
    </row>
    <row r="137" s="1" customFormat="1" ht="35" customHeight="1" spans="1:11">
      <c r="A137" s="14">
        <v>134</v>
      </c>
      <c r="B137" s="33" t="s">
        <v>92</v>
      </c>
      <c r="C137" s="33" t="s">
        <v>401</v>
      </c>
      <c r="D137" s="33" t="s">
        <v>441</v>
      </c>
      <c r="E137" s="33" t="s">
        <v>442</v>
      </c>
      <c r="F137" s="33" t="s">
        <v>443</v>
      </c>
      <c r="G137" s="16">
        <f t="shared" si="6"/>
        <v>35.745</v>
      </c>
      <c r="H137" s="17">
        <v>75.48</v>
      </c>
      <c r="I137" s="24">
        <f t="shared" si="7"/>
        <v>37.74</v>
      </c>
      <c r="J137" s="25">
        <f t="shared" si="8"/>
        <v>73.485</v>
      </c>
      <c r="K137" s="26" t="s">
        <v>18</v>
      </c>
    </row>
    <row r="138" s="1" customFormat="1" ht="35" customHeight="1" spans="1:11">
      <c r="A138" s="14">
        <v>135</v>
      </c>
      <c r="B138" s="33" t="s">
        <v>444</v>
      </c>
      <c r="C138" s="33" t="s">
        <v>401</v>
      </c>
      <c r="D138" s="33" t="s">
        <v>445</v>
      </c>
      <c r="E138" s="33" t="s">
        <v>446</v>
      </c>
      <c r="F138" s="33" t="s">
        <v>447</v>
      </c>
      <c r="G138" s="16">
        <f t="shared" si="6"/>
        <v>36.79</v>
      </c>
      <c r="H138" s="17">
        <v>81.86</v>
      </c>
      <c r="I138" s="24">
        <f t="shared" si="7"/>
        <v>40.93</v>
      </c>
      <c r="J138" s="25">
        <f t="shared" si="8"/>
        <v>77.72</v>
      </c>
      <c r="K138" s="26" t="s">
        <v>25</v>
      </c>
    </row>
    <row r="139" s="1" customFormat="1" ht="35" customHeight="1" spans="1:11">
      <c r="A139" s="14">
        <v>136</v>
      </c>
      <c r="B139" s="33" t="s">
        <v>444</v>
      </c>
      <c r="C139" s="33" t="s">
        <v>401</v>
      </c>
      <c r="D139" s="33" t="s">
        <v>448</v>
      </c>
      <c r="E139" s="33" t="s">
        <v>392</v>
      </c>
      <c r="F139" s="33" t="s">
        <v>449</v>
      </c>
      <c r="G139" s="16">
        <f t="shared" si="6"/>
        <v>35.945</v>
      </c>
      <c r="H139" s="17">
        <v>75.04</v>
      </c>
      <c r="I139" s="24">
        <f t="shared" si="7"/>
        <v>37.52</v>
      </c>
      <c r="J139" s="25">
        <f t="shared" si="8"/>
        <v>73.465</v>
      </c>
      <c r="K139" s="26" t="s">
        <v>18</v>
      </c>
    </row>
    <row r="140" s="1" customFormat="1" ht="35" customHeight="1" spans="1:11">
      <c r="A140" s="14">
        <v>137</v>
      </c>
      <c r="B140" s="33" t="s">
        <v>444</v>
      </c>
      <c r="C140" s="33" t="s">
        <v>401</v>
      </c>
      <c r="D140" s="33" t="s">
        <v>450</v>
      </c>
      <c r="E140" s="33" t="s">
        <v>392</v>
      </c>
      <c r="F140" s="33" t="s">
        <v>291</v>
      </c>
      <c r="G140" s="16">
        <f t="shared" si="6"/>
        <v>35.67</v>
      </c>
      <c r="H140" s="17">
        <v>77.84</v>
      </c>
      <c r="I140" s="24">
        <f t="shared" si="7"/>
        <v>38.92</v>
      </c>
      <c r="J140" s="25">
        <f t="shared" si="8"/>
        <v>74.59</v>
      </c>
      <c r="K140" s="26" t="s">
        <v>18</v>
      </c>
    </row>
    <row r="141" s="1" customFormat="1" ht="35" customHeight="1" spans="1:11">
      <c r="A141" s="14">
        <v>138</v>
      </c>
      <c r="B141" s="33" t="s">
        <v>239</v>
      </c>
      <c r="C141" s="33" t="s">
        <v>401</v>
      </c>
      <c r="D141" s="33" t="s">
        <v>451</v>
      </c>
      <c r="E141" s="33" t="s">
        <v>452</v>
      </c>
      <c r="F141" s="33" t="s">
        <v>453</v>
      </c>
      <c r="G141" s="16">
        <f t="shared" si="6"/>
        <v>38.155</v>
      </c>
      <c r="H141" s="17">
        <v>85.4</v>
      </c>
      <c r="I141" s="24">
        <f t="shared" si="7"/>
        <v>42.7</v>
      </c>
      <c r="J141" s="25">
        <f t="shared" si="8"/>
        <v>80.855</v>
      </c>
      <c r="K141" s="26" t="s">
        <v>25</v>
      </c>
    </row>
    <row r="142" s="1" customFormat="1" ht="35" customHeight="1" spans="1:11">
      <c r="A142" s="14">
        <v>139</v>
      </c>
      <c r="B142" s="33" t="s">
        <v>239</v>
      </c>
      <c r="C142" s="33" t="s">
        <v>401</v>
      </c>
      <c r="D142" s="33" t="s">
        <v>454</v>
      </c>
      <c r="E142" s="33" t="s">
        <v>455</v>
      </c>
      <c r="F142" s="33" t="s">
        <v>456</v>
      </c>
      <c r="G142" s="16">
        <f t="shared" si="6"/>
        <v>36.92</v>
      </c>
      <c r="H142" s="17">
        <v>80.6</v>
      </c>
      <c r="I142" s="24">
        <f t="shared" si="7"/>
        <v>40.3</v>
      </c>
      <c r="J142" s="25">
        <f t="shared" si="8"/>
        <v>77.22</v>
      </c>
      <c r="K142" s="26" t="s">
        <v>18</v>
      </c>
    </row>
    <row r="143" s="1" customFormat="1" ht="35" customHeight="1" spans="1:11">
      <c r="A143" s="14">
        <v>140</v>
      </c>
      <c r="B143" s="33" t="s">
        <v>239</v>
      </c>
      <c r="C143" s="33" t="s">
        <v>401</v>
      </c>
      <c r="D143" s="33" t="s">
        <v>457</v>
      </c>
      <c r="E143" s="33" t="s">
        <v>458</v>
      </c>
      <c r="F143" s="33" t="s">
        <v>459</v>
      </c>
      <c r="G143" s="16">
        <f t="shared" si="6"/>
        <v>36.895</v>
      </c>
      <c r="H143" s="17">
        <v>84.96</v>
      </c>
      <c r="I143" s="24">
        <f t="shared" si="7"/>
        <v>42.48</v>
      </c>
      <c r="J143" s="25">
        <f t="shared" si="8"/>
        <v>79.375</v>
      </c>
      <c r="K143" s="26" t="s">
        <v>18</v>
      </c>
    </row>
    <row r="144" s="1" customFormat="1" ht="35" customHeight="1" spans="1:11">
      <c r="A144" s="14">
        <v>141</v>
      </c>
      <c r="B144" s="33" t="s">
        <v>267</v>
      </c>
      <c r="C144" s="33" t="s">
        <v>401</v>
      </c>
      <c r="D144" s="33" t="s">
        <v>460</v>
      </c>
      <c r="E144" s="33" t="s">
        <v>461</v>
      </c>
      <c r="F144" s="33" t="s">
        <v>462</v>
      </c>
      <c r="G144" s="16">
        <f t="shared" si="6"/>
        <v>40.02</v>
      </c>
      <c r="H144" s="17">
        <v>77.5</v>
      </c>
      <c r="I144" s="24">
        <f t="shared" si="7"/>
        <v>38.75</v>
      </c>
      <c r="J144" s="25">
        <f t="shared" si="8"/>
        <v>78.77</v>
      </c>
      <c r="K144" s="26" t="s">
        <v>25</v>
      </c>
    </row>
    <row r="145" s="1" customFormat="1" ht="35" customHeight="1" spans="1:11">
      <c r="A145" s="14">
        <v>142</v>
      </c>
      <c r="B145" s="33" t="s">
        <v>267</v>
      </c>
      <c r="C145" s="33" t="s">
        <v>401</v>
      </c>
      <c r="D145" s="33" t="s">
        <v>463</v>
      </c>
      <c r="E145" s="33" t="s">
        <v>464</v>
      </c>
      <c r="F145" s="33" t="s">
        <v>465</v>
      </c>
      <c r="G145" s="16">
        <f t="shared" si="6"/>
        <v>35.81</v>
      </c>
      <c r="H145" s="17">
        <v>80.62</v>
      </c>
      <c r="I145" s="24">
        <f t="shared" si="7"/>
        <v>40.31</v>
      </c>
      <c r="J145" s="25">
        <f t="shared" si="8"/>
        <v>76.12</v>
      </c>
      <c r="K145" s="26" t="s">
        <v>18</v>
      </c>
    </row>
    <row r="146" s="1" customFormat="1" ht="35" customHeight="1" spans="1:11">
      <c r="A146" s="14">
        <v>143</v>
      </c>
      <c r="B146" s="33" t="s">
        <v>267</v>
      </c>
      <c r="C146" s="33" t="s">
        <v>401</v>
      </c>
      <c r="D146" s="33" t="s">
        <v>466</v>
      </c>
      <c r="E146" s="33" t="s">
        <v>467</v>
      </c>
      <c r="F146" s="33" t="s">
        <v>468</v>
      </c>
      <c r="G146" s="16">
        <f t="shared" si="6"/>
        <v>34.955</v>
      </c>
      <c r="H146" s="17">
        <v>76.3</v>
      </c>
      <c r="I146" s="24">
        <f t="shared" si="7"/>
        <v>38.15</v>
      </c>
      <c r="J146" s="25">
        <f t="shared" si="8"/>
        <v>73.105</v>
      </c>
      <c r="K146" s="26" t="s">
        <v>18</v>
      </c>
    </row>
    <row r="147" s="1" customFormat="1" ht="35" customHeight="1" spans="1:11">
      <c r="A147" s="14">
        <v>144</v>
      </c>
      <c r="B147" s="33" t="s">
        <v>469</v>
      </c>
      <c r="C147" s="33" t="s">
        <v>470</v>
      </c>
      <c r="D147" s="33" t="s">
        <v>471</v>
      </c>
      <c r="E147" s="33" t="s">
        <v>472</v>
      </c>
      <c r="F147" s="33" t="s">
        <v>473</v>
      </c>
      <c r="G147" s="16">
        <f t="shared" si="6"/>
        <v>34.565</v>
      </c>
      <c r="H147" s="17">
        <v>75.2</v>
      </c>
      <c r="I147" s="24">
        <f t="shared" si="7"/>
        <v>37.6</v>
      </c>
      <c r="J147" s="25">
        <f t="shared" si="8"/>
        <v>72.165</v>
      </c>
      <c r="K147" s="26" t="s">
        <v>18</v>
      </c>
    </row>
    <row r="148" s="1" customFormat="1" ht="35" customHeight="1" spans="1:11">
      <c r="A148" s="14">
        <v>145</v>
      </c>
      <c r="B148" s="33" t="s">
        <v>469</v>
      </c>
      <c r="C148" s="33" t="s">
        <v>470</v>
      </c>
      <c r="D148" s="33" t="s">
        <v>474</v>
      </c>
      <c r="E148" s="33" t="s">
        <v>475</v>
      </c>
      <c r="F148" s="33" t="s">
        <v>476</v>
      </c>
      <c r="G148" s="16">
        <f t="shared" si="6"/>
        <v>34.475</v>
      </c>
      <c r="H148" s="17">
        <v>82.8</v>
      </c>
      <c r="I148" s="24">
        <f t="shared" si="7"/>
        <v>41.4</v>
      </c>
      <c r="J148" s="25">
        <f t="shared" si="8"/>
        <v>75.875</v>
      </c>
      <c r="K148" s="26" t="s">
        <v>25</v>
      </c>
    </row>
    <row r="149" s="1" customFormat="1" ht="35" customHeight="1" spans="1:11">
      <c r="A149" s="14">
        <v>146</v>
      </c>
      <c r="B149" s="33" t="s">
        <v>469</v>
      </c>
      <c r="C149" s="33" t="s">
        <v>470</v>
      </c>
      <c r="D149" s="33" t="s">
        <v>477</v>
      </c>
      <c r="E149" s="33" t="s">
        <v>478</v>
      </c>
      <c r="F149" s="33" t="s">
        <v>479</v>
      </c>
      <c r="G149" s="16">
        <f t="shared" si="6"/>
        <v>33.55</v>
      </c>
      <c r="H149" s="17">
        <v>77.8</v>
      </c>
      <c r="I149" s="24">
        <f t="shared" si="7"/>
        <v>38.9</v>
      </c>
      <c r="J149" s="25">
        <f t="shared" si="8"/>
        <v>72.45</v>
      </c>
      <c r="K149" s="26" t="s">
        <v>18</v>
      </c>
    </row>
    <row r="150" s="1" customFormat="1" ht="35" customHeight="1" spans="1:11">
      <c r="A150" s="14">
        <v>147</v>
      </c>
      <c r="B150" s="33" t="s">
        <v>92</v>
      </c>
      <c r="C150" s="33" t="s">
        <v>470</v>
      </c>
      <c r="D150" s="33" t="s">
        <v>480</v>
      </c>
      <c r="E150" s="33" t="s">
        <v>481</v>
      </c>
      <c r="F150" s="33" t="s">
        <v>235</v>
      </c>
      <c r="G150" s="16">
        <f t="shared" si="6"/>
        <v>37.225</v>
      </c>
      <c r="H150" s="17">
        <v>84</v>
      </c>
      <c r="I150" s="24">
        <f t="shared" si="7"/>
        <v>42</v>
      </c>
      <c r="J150" s="25">
        <f t="shared" si="8"/>
        <v>79.225</v>
      </c>
      <c r="K150" s="26" t="s">
        <v>25</v>
      </c>
    </row>
    <row r="151" s="1" customFormat="1" ht="35" customHeight="1" spans="1:11">
      <c r="A151" s="14">
        <v>148</v>
      </c>
      <c r="B151" s="33" t="s">
        <v>92</v>
      </c>
      <c r="C151" s="33" t="s">
        <v>470</v>
      </c>
      <c r="D151" s="33" t="s">
        <v>482</v>
      </c>
      <c r="E151" s="33" t="s">
        <v>483</v>
      </c>
      <c r="F151" s="33" t="s">
        <v>484</v>
      </c>
      <c r="G151" s="16">
        <f t="shared" si="6"/>
        <v>34.31</v>
      </c>
      <c r="H151" s="17">
        <v>77.2</v>
      </c>
      <c r="I151" s="24">
        <f t="shared" si="7"/>
        <v>38.6</v>
      </c>
      <c r="J151" s="25">
        <f t="shared" si="8"/>
        <v>72.91</v>
      </c>
      <c r="K151" s="26" t="s">
        <v>18</v>
      </c>
    </row>
    <row r="152" s="1" customFormat="1" ht="35" customHeight="1" spans="1:11">
      <c r="A152" s="14">
        <v>149</v>
      </c>
      <c r="B152" s="33" t="s">
        <v>92</v>
      </c>
      <c r="C152" s="33" t="s">
        <v>470</v>
      </c>
      <c r="D152" s="33" t="s">
        <v>485</v>
      </c>
      <c r="E152" s="33" t="s">
        <v>486</v>
      </c>
      <c r="F152" s="33" t="s">
        <v>487</v>
      </c>
      <c r="G152" s="16">
        <f t="shared" si="6"/>
        <v>34.14</v>
      </c>
      <c r="H152" s="17">
        <v>78.6</v>
      </c>
      <c r="I152" s="24">
        <f t="shared" si="7"/>
        <v>39.3</v>
      </c>
      <c r="J152" s="25">
        <f t="shared" si="8"/>
        <v>73.44</v>
      </c>
      <c r="K152" s="26" t="s">
        <v>18</v>
      </c>
    </row>
    <row r="153" s="1" customFormat="1" ht="35" customHeight="1" spans="1:11">
      <c r="A153" s="14">
        <v>150</v>
      </c>
      <c r="B153" s="33" t="s">
        <v>305</v>
      </c>
      <c r="C153" s="33" t="s">
        <v>470</v>
      </c>
      <c r="D153" s="33" t="s">
        <v>488</v>
      </c>
      <c r="E153" s="33" t="s">
        <v>489</v>
      </c>
      <c r="F153" s="33" t="s">
        <v>490</v>
      </c>
      <c r="G153" s="16">
        <f t="shared" si="6"/>
        <v>34.155</v>
      </c>
      <c r="H153" s="17">
        <v>76.2</v>
      </c>
      <c r="I153" s="24">
        <f t="shared" si="7"/>
        <v>38.1</v>
      </c>
      <c r="J153" s="25">
        <f t="shared" si="8"/>
        <v>72.255</v>
      </c>
      <c r="K153" s="26" t="s">
        <v>25</v>
      </c>
    </row>
    <row r="154" s="1" customFormat="1" ht="35" customHeight="1" spans="1:11">
      <c r="A154" s="14">
        <v>151</v>
      </c>
      <c r="B154" s="33" t="s">
        <v>305</v>
      </c>
      <c r="C154" s="33" t="s">
        <v>470</v>
      </c>
      <c r="D154" s="33" t="s">
        <v>491</v>
      </c>
      <c r="E154" s="33" t="s">
        <v>492</v>
      </c>
      <c r="F154" s="33" t="s">
        <v>493</v>
      </c>
      <c r="G154" s="16">
        <f t="shared" si="6"/>
        <v>31.92</v>
      </c>
      <c r="H154" s="17">
        <v>74</v>
      </c>
      <c r="I154" s="24">
        <f t="shared" si="7"/>
        <v>37</v>
      </c>
      <c r="J154" s="25">
        <f t="shared" si="8"/>
        <v>68.92</v>
      </c>
      <c r="K154" s="26" t="s">
        <v>18</v>
      </c>
    </row>
    <row r="155" s="1" customFormat="1" ht="35" customHeight="1" spans="1:11">
      <c r="A155" s="14">
        <v>152</v>
      </c>
      <c r="B155" s="33" t="s">
        <v>305</v>
      </c>
      <c r="C155" s="33" t="s">
        <v>470</v>
      </c>
      <c r="D155" s="33" t="s">
        <v>494</v>
      </c>
      <c r="E155" s="33" t="s">
        <v>495</v>
      </c>
      <c r="F155" s="33" t="s">
        <v>496</v>
      </c>
      <c r="G155" s="16">
        <f t="shared" si="6"/>
        <v>30.975</v>
      </c>
      <c r="H155" s="17">
        <v>71.2</v>
      </c>
      <c r="I155" s="24">
        <f t="shared" si="7"/>
        <v>35.6</v>
      </c>
      <c r="J155" s="25">
        <f t="shared" si="8"/>
        <v>66.575</v>
      </c>
      <c r="K155" s="26" t="s">
        <v>18</v>
      </c>
    </row>
    <row r="156" s="1" customFormat="1" ht="35" customHeight="1" spans="1:11">
      <c r="A156" s="14">
        <v>153</v>
      </c>
      <c r="B156" s="33" t="s">
        <v>305</v>
      </c>
      <c r="C156" s="33" t="s">
        <v>470</v>
      </c>
      <c r="D156" s="33" t="s">
        <v>497</v>
      </c>
      <c r="E156" s="33" t="s">
        <v>498</v>
      </c>
      <c r="F156" s="33" t="s">
        <v>499</v>
      </c>
      <c r="G156" s="16">
        <f t="shared" si="6"/>
        <v>30.16</v>
      </c>
      <c r="H156" s="17">
        <v>81.4</v>
      </c>
      <c r="I156" s="24">
        <f t="shared" si="7"/>
        <v>40.7</v>
      </c>
      <c r="J156" s="25">
        <f t="shared" si="8"/>
        <v>70.86</v>
      </c>
      <c r="K156" s="26" t="s">
        <v>25</v>
      </c>
    </row>
    <row r="157" s="1" customFormat="1" ht="35" customHeight="1" spans="1:11">
      <c r="A157" s="14">
        <v>154</v>
      </c>
      <c r="B157" s="33" t="s">
        <v>305</v>
      </c>
      <c r="C157" s="33" t="s">
        <v>470</v>
      </c>
      <c r="D157" s="33" t="s">
        <v>500</v>
      </c>
      <c r="E157" s="33" t="s">
        <v>501</v>
      </c>
      <c r="F157" s="33" t="s">
        <v>502</v>
      </c>
      <c r="G157" s="16">
        <f t="shared" si="6"/>
        <v>30.12</v>
      </c>
      <c r="H157" s="17">
        <v>77.2</v>
      </c>
      <c r="I157" s="24">
        <f t="shared" si="7"/>
        <v>38.6</v>
      </c>
      <c r="J157" s="25">
        <f t="shared" si="8"/>
        <v>68.72</v>
      </c>
      <c r="K157" s="26" t="s">
        <v>18</v>
      </c>
    </row>
    <row r="158" s="1" customFormat="1" ht="35" customHeight="1" spans="1:11">
      <c r="A158" s="14">
        <v>155</v>
      </c>
      <c r="B158" s="33" t="s">
        <v>305</v>
      </c>
      <c r="C158" s="33" t="s">
        <v>470</v>
      </c>
      <c r="D158" s="34" t="s">
        <v>503</v>
      </c>
      <c r="E158" s="35" t="s">
        <v>504</v>
      </c>
      <c r="F158" s="35" t="s">
        <v>505</v>
      </c>
      <c r="G158" s="16">
        <f t="shared" si="6"/>
        <v>29.695</v>
      </c>
      <c r="H158" s="17">
        <v>74.2</v>
      </c>
      <c r="I158" s="24">
        <f t="shared" si="7"/>
        <v>37.1</v>
      </c>
      <c r="J158" s="25">
        <f t="shared" si="8"/>
        <v>66.795</v>
      </c>
      <c r="K158" s="26" t="s">
        <v>18</v>
      </c>
    </row>
    <row r="159" s="1" customFormat="1" ht="35" customHeight="1" spans="1:11">
      <c r="A159" s="14">
        <v>156</v>
      </c>
      <c r="B159" s="33" t="s">
        <v>239</v>
      </c>
      <c r="C159" s="33" t="s">
        <v>470</v>
      </c>
      <c r="D159" s="33" t="s">
        <v>506</v>
      </c>
      <c r="E159" s="33" t="s">
        <v>507</v>
      </c>
      <c r="F159" s="33" t="s">
        <v>157</v>
      </c>
      <c r="G159" s="16">
        <f t="shared" si="6"/>
        <v>34.585</v>
      </c>
      <c r="H159" s="17">
        <v>74.4</v>
      </c>
      <c r="I159" s="24">
        <f t="shared" si="7"/>
        <v>37.2</v>
      </c>
      <c r="J159" s="25">
        <f t="shared" si="8"/>
        <v>71.785</v>
      </c>
      <c r="K159" s="26" t="s">
        <v>18</v>
      </c>
    </row>
    <row r="160" s="1" customFormat="1" ht="35" customHeight="1" spans="1:11">
      <c r="A160" s="14">
        <v>157</v>
      </c>
      <c r="B160" s="33" t="s">
        <v>239</v>
      </c>
      <c r="C160" s="33" t="s">
        <v>470</v>
      </c>
      <c r="D160" s="33" t="s">
        <v>508</v>
      </c>
      <c r="E160" s="33" t="s">
        <v>509</v>
      </c>
      <c r="F160" s="33" t="s">
        <v>510</v>
      </c>
      <c r="G160" s="16">
        <f t="shared" si="6"/>
        <v>33.735</v>
      </c>
      <c r="H160" s="17">
        <v>80.8</v>
      </c>
      <c r="I160" s="24">
        <f t="shared" si="7"/>
        <v>40.4</v>
      </c>
      <c r="J160" s="25">
        <f t="shared" si="8"/>
        <v>74.135</v>
      </c>
      <c r="K160" s="26" t="s">
        <v>25</v>
      </c>
    </row>
    <row r="161" s="1" customFormat="1" ht="35" customHeight="1" spans="1:11">
      <c r="A161" s="14">
        <v>158</v>
      </c>
      <c r="B161" s="33" t="s">
        <v>239</v>
      </c>
      <c r="C161" s="33" t="s">
        <v>470</v>
      </c>
      <c r="D161" s="33" t="s">
        <v>511</v>
      </c>
      <c r="E161" s="33" t="s">
        <v>512</v>
      </c>
      <c r="F161" s="33" t="s">
        <v>479</v>
      </c>
      <c r="G161" s="16">
        <f t="shared" si="6"/>
        <v>33.55</v>
      </c>
      <c r="H161" s="17">
        <v>77.4</v>
      </c>
      <c r="I161" s="24">
        <f t="shared" si="7"/>
        <v>38.7</v>
      </c>
      <c r="J161" s="25">
        <f t="shared" si="8"/>
        <v>72.25</v>
      </c>
      <c r="K161" s="26" t="s">
        <v>18</v>
      </c>
    </row>
    <row r="162" s="1" customFormat="1" ht="35" customHeight="1" spans="1:11">
      <c r="A162" s="14">
        <v>159</v>
      </c>
      <c r="B162" s="33" t="s">
        <v>239</v>
      </c>
      <c r="C162" s="33" t="s">
        <v>470</v>
      </c>
      <c r="D162" s="33" t="s">
        <v>513</v>
      </c>
      <c r="E162" s="33" t="s">
        <v>514</v>
      </c>
      <c r="F162" s="33" t="s">
        <v>515</v>
      </c>
      <c r="G162" s="16">
        <f t="shared" si="6"/>
        <v>33.47</v>
      </c>
      <c r="H162" s="17">
        <v>81.6</v>
      </c>
      <c r="I162" s="24">
        <f t="shared" si="7"/>
        <v>40.8</v>
      </c>
      <c r="J162" s="25">
        <f t="shared" si="8"/>
        <v>74.27</v>
      </c>
      <c r="K162" s="26" t="s">
        <v>25</v>
      </c>
    </row>
    <row r="163" s="1" customFormat="1" ht="35" customHeight="1" spans="1:11">
      <c r="A163" s="14">
        <v>160</v>
      </c>
      <c r="B163" s="33" t="s">
        <v>239</v>
      </c>
      <c r="C163" s="33" t="s">
        <v>470</v>
      </c>
      <c r="D163" s="33" t="s">
        <v>516</v>
      </c>
      <c r="E163" s="33" t="s">
        <v>517</v>
      </c>
      <c r="F163" s="33" t="s">
        <v>518</v>
      </c>
      <c r="G163" s="16">
        <f t="shared" si="6"/>
        <v>33.125</v>
      </c>
      <c r="H163" s="17">
        <v>79.2</v>
      </c>
      <c r="I163" s="24">
        <f t="shared" si="7"/>
        <v>39.6</v>
      </c>
      <c r="J163" s="25">
        <f t="shared" si="8"/>
        <v>72.725</v>
      </c>
      <c r="K163" s="26" t="s">
        <v>18</v>
      </c>
    </row>
    <row r="164" s="1" customFormat="1" ht="35" customHeight="1" spans="1:11">
      <c r="A164" s="14">
        <v>161</v>
      </c>
      <c r="B164" s="33" t="s">
        <v>239</v>
      </c>
      <c r="C164" s="33" t="s">
        <v>470</v>
      </c>
      <c r="D164" s="33" t="s">
        <v>519</v>
      </c>
      <c r="E164" s="33" t="s">
        <v>520</v>
      </c>
      <c r="F164" s="33" t="s">
        <v>521</v>
      </c>
      <c r="G164" s="16">
        <f t="shared" si="6"/>
        <v>32.045</v>
      </c>
      <c r="H164" s="17">
        <v>76.6</v>
      </c>
      <c r="I164" s="24">
        <f t="shared" si="7"/>
        <v>38.3</v>
      </c>
      <c r="J164" s="25">
        <f t="shared" si="8"/>
        <v>70.345</v>
      </c>
      <c r="K164" s="26" t="s">
        <v>18</v>
      </c>
    </row>
    <row r="165" s="1" customFormat="1" ht="35" customHeight="1" spans="1:11">
      <c r="A165" s="14">
        <v>162</v>
      </c>
      <c r="B165" s="33" t="s">
        <v>199</v>
      </c>
      <c r="C165" s="33" t="s">
        <v>522</v>
      </c>
      <c r="D165" s="33" t="s">
        <v>523</v>
      </c>
      <c r="E165" s="33" t="s">
        <v>524</v>
      </c>
      <c r="F165" s="33" t="s">
        <v>525</v>
      </c>
      <c r="G165" s="16">
        <f t="shared" si="6"/>
        <v>37.405</v>
      </c>
      <c r="H165" s="17">
        <v>80.2</v>
      </c>
      <c r="I165" s="24">
        <f t="shared" si="7"/>
        <v>40.1</v>
      </c>
      <c r="J165" s="25">
        <f t="shared" si="8"/>
        <v>77.505</v>
      </c>
      <c r="K165" s="26" t="s">
        <v>25</v>
      </c>
    </row>
    <row r="166" s="1" customFormat="1" ht="35" customHeight="1" spans="1:11">
      <c r="A166" s="14">
        <v>163</v>
      </c>
      <c r="B166" s="33" t="s">
        <v>199</v>
      </c>
      <c r="C166" s="33" t="s">
        <v>522</v>
      </c>
      <c r="D166" s="33" t="s">
        <v>526</v>
      </c>
      <c r="E166" s="33" t="s">
        <v>527</v>
      </c>
      <c r="F166" s="33" t="s">
        <v>528</v>
      </c>
      <c r="G166" s="16">
        <f t="shared" si="6"/>
        <v>36.805</v>
      </c>
      <c r="H166" s="17">
        <v>78.4</v>
      </c>
      <c r="I166" s="24">
        <f t="shared" si="7"/>
        <v>39.2</v>
      </c>
      <c r="J166" s="25">
        <f t="shared" si="8"/>
        <v>76.005</v>
      </c>
      <c r="K166" s="26" t="s">
        <v>18</v>
      </c>
    </row>
    <row r="167" s="1" customFormat="1" ht="35" customHeight="1" spans="1:11">
      <c r="A167" s="14">
        <v>164</v>
      </c>
      <c r="B167" s="15" t="s">
        <v>199</v>
      </c>
      <c r="C167" s="33" t="s">
        <v>522</v>
      </c>
      <c r="D167" s="34" t="s">
        <v>529</v>
      </c>
      <c r="E167" s="35" t="s">
        <v>530</v>
      </c>
      <c r="F167" s="35" t="s">
        <v>531</v>
      </c>
      <c r="G167" s="16">
        <f t="shared" si="6"/>
        <v>34.805</v>
      </c>
      <c r="H167" s="17">
        <v>72.2</v>
      </c>
      <c r="I167" s="24">
        <f t="shared" si="7"/>
        <v>36.1</v>
      </c>
      <c r="J167" s="25">
        <f t="shared" si="8"/>
        <v>70.905</v>
      </c>
      <c r="K167" s="26" t="s">
        <v>18</v>
      </c>
    </row>
    <row r="168" s="1" customFormat="1" ht="35" customHeight="1" spans="1:11">
      <c r="A168" s="14">
        <v>165</v>
      </c>
      <c r="B168" s="33" t="s">
        <v>92</v>
      </c>
      <c r="C168" s="33" t="s">
        <v>522</v>
      </c>
      <c r="D168" s="33" t="s">
        <v>532</v>
      </c>
      <c r="E168" s="33" t="s">
        <v>533</v>
      </c>
      <c r="F168" s="33" t="s">
        <v>534</v>
      </c>
      <c r="G168" s="16">
        <f t="shared" si="6"/>
        <v>37.015</v>
      </c>
      <c r="H168" s="17">
        <v>80</v>
      </c>
      <c r="I168" s="24">
        <f t="shared" si="7"/>
        <v>40</v>
      </c>
      <c r="J168" s="25">
        <f t="shared" si="8"/>
        <v>77.015</v>
      </c>
      <c r="K168" s="26" t="s">
        <v>25</v>
      </c>
    </row>
    <row r="169" s="1" customFormat="1" ht="35" customHeight="1" spans="1:11">
      <c r="A169" s="14">
        <v>166</v>
      </c>
      <c r="B169" s="33" t="s">
        <v>92</v>
      </c>
      <c r="C169" s="33" t="s">
        <v>522</v>
      </c>
      <c r="D169" s="33" t="s">
        <v>535</v>
      </c>
      <c r="E169" s="33" t="s">
        <v>241</v>
      </c>
      <c r="F169" s="33" t="s">
        <v>536</v>
      </c>
      <c r="G169" s="16">
        <f t="shared" si="6"/>
        <v>36.815</v>
      </c>
      <c r="H169" s="17">
        <v>78.6</v>
      </c>
      <c r="I169" s="24">
        <f t="shared" si="7"/>
        <v>39.3</v>
      </c>
      <c r="J169" s="25">
        <f t="shared" si="8"/>
        <v>76.115</v>
      </c>
      <c r="K169" s="26" t="s">
        <v>18</v>
      </c>
    </row>
    <row r="170" s="1" customFormat="1" ht="35" customHeight="1" spans="1:11">
      <c r="A170" s="14">
        <v>167</v>
      </c>
      <c r="B170" s="33" t="s">
        <v>92</v>
      </c>
      <c r="C170" s="33" t="s">
        <v>522</v>
      </c>
      <c r="D170" s="33" t="s">
        <v>537</v>
      </c>
      <c r="E170" s="33" t="s">
        <v>538</v>
      </c>
      <c r="F170" s="33" t="s">
        <v>539</v>
      </c>
      <c r="G170" s="16">
        <f t="shared" si="6"/>
        <v>36.775</v>
      </c>
      <c r="H170" s="17">
        <v>75.6</v>
      </c>
      <c r="I170" s="24">
        <f t="shared" si="7"/>
        <v>37.8</v>
      </c>
      <c r="J170" s="25">
        <f t="shared" si="8"/>
        <v>74.575</v>
      </c>
      <c r="K170" s="26" t="s">
        <v>18</v>
      </c>
    </row>
    <row r="171" s="1" customFormat="1" ht="35" customHeight="1" spans="1:11">
      <c r="A171" s="14">
        <v>168</v>
      </c>
      <c r="B171" s="33" t="s">
        <v>305</v>
      </c>
      <c r="C171" s="33" t="s">
        <v>522</v>
      </c>
      <c r="D171" s="33" t="s">
        <v>540</v>
      </c>
      <c r="E171" s="33" t="s">
        <v>541</v>
      </c>
      <c r="F171" s="33" t="s">
        <v>276</v>
      </c>
      <c r="G171" s="16">
        <f t="shared" si="6"/>
        <v>37.25</v>
      </c>
      <c r="H171" s="17">
        <v>83.6</v>
      </c>
      <c r="I171" s="24">
        <f t="shared" si="7"/>
        <v>41.8</v>
      </c>
      <c r="J171" s="25">
        <f t="shared" si="8"/>
        <v>79.05</v>
      </c>
      <c r="K171" s="26" t="s">
        <v>25</v>
      </c>
    </row>
    <row r="172" s="1" customFormat="1" ht="35" customHeight="1" spans="1:11">
      <c r="A172" s="14">
        <v>169</v>
      </c>
      <c r="B172" s="33" t="s">
        <v>305</v>
      </c>
      <c r="C172" s="33" t="s">
        <v>522</v>
      </c>
      <c r="D172" s="33" t="s">
        <v>542</v>
      </c>
      <c r="E172" s="33" t="s">
        <v>543</v>
      </c>
      <c r="F172" s="33" t="s">
        <v>544</v>
      </c>
      <c r="G172" s="16">
        <f t="shared" si="6"/>
        <v>35.985</v>
      </c>
      <c r="H172" s="17">
        <v>74.8</v>
      </c>
      <c r="I172" s="24">
        <f t="shared" si="7"/>
        <v>37.4</v>
      </c>
      <c r="J172" s="25">
        <f t="shared" si="8"/>
        <v>73.385</v>
      </c>
      <c r="K172" s="26" t="s">
        <v>18</v>
      </c>
    </row>
    <row r="173" s="1" customFormat="1" ht="35" customHeight="1" spans="1:11">
      <c r="A173" s="14">
        <v>170</v>
      </c>
      <c r="B173" s="33" t="s">
        <v>305</v>
      </c>
      <c r="C173" s="33" t="s">
        <v>522</v>
      </c>
      <c r="D173" s="33" t="s">
        <v>545</v>
      </c>
      <c r="E173" s="33" t="s">
        <v>546</v>
      </c>
      <c r="F173" s="33" t="s">
        <v>547</v>
      </c>
      <c r="G173" s="16">
        <f t="shared" si="6"/>
        <v>34.185</v>
      </c>
      <c r="H173" s="17">
        <v>76</v>
      </c>
      <c r="I173" s="24">
        <f t="shared" si="7"/>
        <v>38</v>
      </c>
      <c r="J173" s="25">
        <f t="shared" si="8"/>
        <v>72.185</v>
      </c>
      <c r="K173" s="26" t="s">
        <v>18</v>
      </c>
    </row>
    <row r="174" s="1" customFormat="1" ht="35" customHeight="1" spans="1:11">
      <c r="A174" s="14">
        <v>171</v>
      </c>
      <c r="B174" s="33" t="s">
        <v>239</v>
      </c>
      <c r="C174" s="33" t="s">
        <v>522</v>
      </c>
      <c r="D174" s="33" t="s">
        <v>548</v>
      </c>
      <c r="E174" s="33" t="s">
        <v>549</v>
      </c>
      <c r="F174" s="33" t="s">
        <v>550</v>
      </c>
      <c r="G174" s="16">
        <f t="shared" si="6"/>
        <v>34.21</v>
      </c>
      <c r="H174" s="17">
        <v>81.1</v>
      </c>
      <c r="I174" s="24">
        <f t="shared" si="7"/>
        <v>40.55</v>
      </c>
      <c r="J174" s="25">
        <f t="shared" si="8"/>
        <v>74.76</v>
      </c>
      <c r="K174" s="26" t="s">
        <v>25</v>
      </c>
    </row>
    <row r="175" s="1" customFormat="1" ht="35" customHeight="1" spans="1:11">
      <c r="A175" s="14">
        <v>172</v>
      </c>
      <c r="B175" s="33" t="s">
        <v>239</v>
      </c>
      <c r="C175" s="33" t="s">
        <v>522</v>
      </c>
      <c r="D175" s="34" t="s">
        <v>551</v>
      </c>
      <c r="E175" s="35" t="s">
        <v>552</v>
      </c>
      <c r="F175" s="35" t="s">
        <v>553</v>
      </c>
      <c r="G175" s="16">
        <f t="shared" si="6"/>
        <v>33.365</v>
      </c>
      <c r="H175" s="17">
        <v>77</v>
      </c>
      <c r="I175" s="24">
        <f t="shared" si="7"/>
        <v>38.5</v>
      </c>
      <c r="J175" s="25">
        <f t="shared" si="8"/>
        <v>71.865</v>
      </c>
      <c r="K175" s="26" t="s">
        <v>18</v>
      </c>
    </row>
    <row r="176" s="1" customFormat="1" ht="35" customHeight="1" spans="1:11">
      <c r="A176" s="14">
        <v>173</v>
      </c>
      <c r="B176" s="33" t="s">
        <v>239</v>
      </c>
      <c r="C176" s="33" t="s">
        <v>522</v>
      </c>
      <c r="D176" s="34" t="s">
        <v>554</v>
      </c>
      <c r="E176" s="35" t="s">
        <v>555</v>
      </c>
      <c r="F176" s="35" t="s">
        <v>556</v>
      </c>
      <c r="G176" s="16">
        <f t="shared" si="6"/>
        <v>31.595</v>
      </c>
      <c r="H176" s="17">
        <v>75.6</v>
      </c>
      <c r="I176" s="24">
        <f t="shared" si="7"/>
        <v>37.8</v>
      </c>
      <c r="J176" s="25">
        <f t="shared" si="8"/>
        <v>69.395</v>
      </c>
      <c r="K176" s="26" t="s">
        <v>18</v>
      </c>
    </row>
    <row r="177" s="1" customFormat="1" ht="35" customHeight="1" spans="1:11">
      <c r="A177" s="14">
        <v>174</v>
      </c>
      <c r="B177" s="33" t="s">
        <v>199</v>
      </c>
      <c r="C177" s="33" t="s">
        <v>557</v>
      </c>
      <c r="D177" s="33" t="s">
        <v>558</v>
      </c>
      <c r="E177" s="33" t="s">
        <v>559</v>
      </c>
      <c r="F177" s="33" t="s">
        <v>560</v>
      </c>
      <c r="G177" s="16">
        <f t="shared" si="6"/>
        <v>39.715</v>
      </c>
      <c r="H177" s="17">
        <v>78.8</v>
      </c>
      <c r="I177" s="24">
        <f t="shared" si="7"/>
        <v>39.4</v>
      </c>
      <c r="J177" s="25">
        <f t="shared" si="8"/>
        <v>79.115</v>
      </c>
      <c r="K177" s="26" t="s">
        <v>25</v>
      </c>
    </row>
    <row r="178" s="1" customFormat="1" ht="35" customHeight="1" spans="1:11">
      <c r="A178" s="14">
        <v>175</v>
      </c>
      <c r="B178" s="33" t="s">
        <v>199</v>
      </c>
      <c r="C178" s="33" t="s">
        <v>557</v>
      </c>
      <c r="D178" s="33" t="s">
        <v>561</v>
      </c>
      <c r="E178" s="33" t="s">
        <v>562</v>
      </c>
      <c r="F178" s="33" t="s">
        <v>563</v>
      </c>
      <c r="G178" s="16">
        <f t="shared" si="6"/>
        <v>39.43</v>
      </c>
      <c r="H178" s="17">
        <v>75.8</v>
      </c>
      <c r="I178" s="24">
        <f t="shared" si="7"/>
        <v>37.9</v>
      </c>
      <c r="J178" s="25">
        <f t="shared" si="8"/>
        <v>77.33</v>
      </c>
      <c r="K178" s="26" t="s">
        <v>18</v>
      </c>
    </row>
    <row r="179" s="1" customFormat="1" ht="35" customHeight="1" spans="1:11">
      <c r="A179" s="14">
        <v>176</v>
      </c>
      <c r="B179" s="33" t="s">
        <v>199</v>
      </c>
      <c r="C179" s="33" t="s">
        <v>557</v>
      </c>
      <c r="D179" s="33" t="s">
        <v>564</v>
      </c>
      <c r="E179" s="33" t="s">
        <v>565</v>
      </c>
      <c r="F179" s="33" t="s">
        <v>566</v>
      </c>
      <c r="G179" s="16">
        <f t="shared" si="6"/>
        <v>38.255</v>
      </c>
      <c r="H179" s="17">
        <v>80.2</v>
      </c>
      <c r="I179" s="24">
        <f t="shared" si="7"/>
        <v>40.1</v>
      </c>
      <c r="J179" s="25">
        <f t="shared" si="8"/>
        <v>78.355</v>
      </c>
      <c r="K179" s="26" t="s">
        <v>18</v>
      </c>
    </row>
    <row r="180" s="1" customFormat="1" ht="35" customHeight="1" spans="1:11">
      <c r="A180" s="14">
        <v>177</v>
      </c>
      <c r="B180" s="33" t="s">
        <v>305</v>
      </c>
      <c r="C180" s="33" t="s">
        <v>557</v>
      </c>
      <c r="D180" s="33" t="s">
        <v>567</v>
      </c>
      <c r="E180" s="33" t="s">
        <v>568</v>
      </c>
      <c r="F180" s="33" t="s">
        <v>569</v>
      </c>
      <c r="G180" s="16">
        <f t="shared" si="6"/>
        <v>37.325</v>
      </c>
      <c r="H180" s="17">
        <v>79.8</v>
      </c>
      <c r="I180" s="24">
        <f t="shared" si="7"/>
        <v>39.9</v>
      </c>
      <c r="J180" s="25">
        <f t="shared" si="8"/>
        <v>77.225</v>
      </c>
      <c r="K180" s="26" t="s">
        <v>18</v>
      </c>
    </row>
    <row r="181" s="1" customFormat="1" ht="35" customHeight="1" spans="1:11">
      <c r="A181" s="14">
        <v>178</v>
      </c>
      <c r="B181" s="33" t="s">
        <v>305</v>
      </c>
      <c r="C181" s="33" t="s">
        <v>557</v>
      </c>
      <c r="D181" s="33" t="s">
        <v>570</v>
      </c>
      <c r="E181" s="33" t="s">
        <v>571</v>
      </c>
      <c r="F181" s="33" t="s">
        <v>73</v>
      </c>
      <c r="G181" s="16">
        <f t="shared" si="6"/>
        <v>36.39</v>
      </c>
      <c r="H181" s="17">
        <v>83.2</v>
      </c>
      <c r="I181" s="24">
        <f t="shared" si="7"/>
        <v>41.6</v>
      </c>
      <c r="J181" s="25">
        <f t="shared" si="8"/>
        <v>77.99</v>
      </c>
      <c r="K181" s="26" t="s">
        <v>25</v>
      </c>
    </row>
    <row r="182" s="1" customFormat="1" ht="35" customHeight="1" spans="1:11">
      <c r="A182" s="14">
        <v>179</v>
      </c>
      <c r="B182" s="33" t="s">
        <v>305</v>
      </c>
      <c r="C182" s="33" t="s">
        <v>557</v>
      </c>
      <c r="D182" s="33" t="s">
        <v>572</v>
      </c>
      <c r="E182" s="33" t="s">
        <v>573</v>
      </c>
      <c r="F182" s="33" t="s">
        <v>574</v>
      </c>
      <c r="G182" s="16">
        <f t="shared" si="6"/>
        <v>36.295</v>
      </c>
      <c r="H182" s="17">
        <v>78</v>
      </c>
      <c r="I182" s="24">
        <f t="shared" si="7"/>
        <v>39</v>
      </c>
      <c r="J182" s="25">
        <f t="shared" si="8"/>
        <v>75.295</v>
      </c>
      <c r="K182" s="26" t="s">
        <v>18</v>
      </c>
    </row>
    <row r="183" s="1" customFormat="1" ht="35" customHeight="1" spans="1:11">
      <c r="A183" s="14">
        <v>180</v>
      </c>
      <c r="B183" s="33" t="s">
        <v>189</v>
      </c>
      <c r="C183" s="33" t="s">
        <v>575</v>
      </c>
      <c r="D183" s="33" t="s">
        <v>576</v>
      </c>
      <c r="E183" s="33" t="s">
        <v>577</v>
      </c>
      <c r="F183" s="33" t="s">
        <v>578</v>
      </c>
      <c r="G183" s="16">
        <f t="shared" si="6"/>
        <v>38.515</v>
      </c>
      <c r="H183" s="17">
        <v>84</v>
      </c>
      <c r="I183" s="24">
        <f t="shared" si="7"/>
        <v>42</v>
      </c>
      <c r="J183" s="25">
        <f t="shared" si="8"/>
        <v>80.515</v>
      </c>
      <c r="K183" s="26" t="s">
        <v>25</v>
      </c>
    </row>
    <row r="184" s="1" customFormat="1" ht="35" customHeight="1" spans="1:11">
      <c r="A184" s="14">
        <v>181</v>
      </c>
      <c r="B184" s="33" t="s">
        <v>189</v>
      </c>
      <c r="C184" s="33" t="s">
        <v>575</v>
      </c>
      <c r="D184" s="33" t="s">
        <v>579</v>
      </c>
      <c r="E184" s="33" t="s">
        <v>580</v>
      </c>
      <c r="F184" s="33" t="s">
        <v>409</v>
      </c>
      <c r="G184" s="16">
        <f t="shared" si="6"/>
        <v>36.195</v>
      </c>
      <c r="H184" s="17">
        <v>79.4</v>
      </c>
      <c r="I184" s="24">
        <f t="shared" si="7"/>
        <v>39.7</v>
      </c>
      <c r="J184" s="25">
        <f t="shared" si="8"/>
        <v>75.895</v>
      </c>
      <c r="K184" s="26" t="s">
        <v>18</v>
      </c>
    </row>
    <row r="185" s="1" customFormat="1" ht="35" customHeight="1" spans="1:11">
      <c r="A185" s="14">
        <v>182</v>
      </c>
      <c r="B185" s="33" t="s">
        <v>189</v>
      </c>
      <c r="C185" s="33" t="s">
        <v>575</v>
      </c>
      <c r="D185" s="33" t="s">
        <v>581</v>
      </c>
      <c r="E185" s="33" t="s">
        <v>582</v>
      </c>
      <c r="F185" s="33" t="s">
        <v>583</v>
      </c>
      <c r="G185" s="16">
        <f t="shared" si="6"/>
        <v>33.9</v>
      </c>
      <c r="H185" s="17">
        <v>78.2</v>
      </c>
      <c r="I185" s="24">
        <f t="shared" si="7"/>
        <v>39.1</v>
      </c>
      <c r="J185" s="25">
        <f t="shared" si="8"/>
        <v>73</v>
      </c>
      <c r="K185" s="26" t="s">
        <v>18</v>
      </c>
    </row>
    <row r="186" s="1" customFormat="1" ht="35" customHeight="1" spans="1:11">
      <c r="A186" s="14">
        <v>183</v>
      </c>
      <c r="B186" s="33" t="s">
        <v>199</v>
      </c>
      <c r="C186" s="33" t="s">
        <v>575</v>
      </c>
      <c r="D186" s="33" t="s">
        <v>584</v>
      </c>
      <c r="E186" s="33" t="s">
        <v>585</v>
      </c>
      <c r="F186" s="33" t="s">
        <v>586</v>
      </c>
      <c r="G186" s="16">
        <f t="shared" si="6"/>
        <v>37.215</v>
      </c>
      <c r="H186" s="17">
        <v>75.4</v>
      </c>
      <c r="I186" s="24">
        <f t="shared" si="7"/>
        <v>37.7</v>
      </c>
      <c r="J186" s="25">
        <f t="shared" si="8"/>
        <v>74.915</v>
      </c>
      <c r="K186" s="26" t="s">
        <v>25</v>
      </c>
    </row>
    <row r="187" s="1" customFormat="1" ht="35" customHeight="1" spans="1:11">
      <c r="A187" s="14">
        <v>184</v>
      </c>
      <c r="B187" s="33" t="s">
        <v>92</v>
      </c>
      <c r="C187" s="33" t="s">
        <v>575</v>
      </c>
      <c r="D187" s="33" t="s">
        <v>587</v>
      </c>
      <c r="E187" s="33" t="s">
        <v>588</v>
      </c>
      <c r="F187" s="33" t="s">
        <v>589</v>
      </c>
      <c r="G187" s="16">
        <f t="shared" si="6"/>
        <v>38.765</v>
      </c>
      <c r="H187" s="17">
        <v>81.8</v>
      </c>
      <c r="I187" s="24">
        <f t="shared" si="7"/>
        <v>40.9</v>
      </c>
      <c r="J187" s="25">
        <f t="shared" si="8"/>
        <v>79.665</v>
      </c>
      <c r="K187" s="26" t="s">
        <v>25</v>
      </c>
    </row>
    <row r="188" s="1" customFormat="1" ht="35" customHeight="1" spans="1:11">
      <c r="A188" s="14">
        <v>185</v>
      </c>
      <c r="B188" s="33" t="s">
        <v>92</v>
      </c>
      <c r="C188" s="33" t="s">
        <v>575</v>
      </c>
      <c r="D188" s="33" t="s">
        <v>590</v>
      </c>
      <c r="E188" s="33" t="s">
        <v>231</v>
      </c>
      <c r="F188" s="33" t="s">
        <v>591</v>
      </c>
      <c r="G188" s="16">
        <f t="shared" si="6"/>
        <v>36.465</v>
      </c>
      <c r="H188" s="17">
        <v>84</v>
      </c>
      <c r="I188" s="24">
        <f t="shared" si="7"/>
        <v>42</v>
      </c>
      <c r="J188" s="25">
        <f t="shared" si="8"/>
        <v>78.465</v>
      </c>
      <c r="K188" s="26" t="s">
        <v>18</v>
      </c>
    </row>
    <row r="189" s="1" customFormat="1" ht="35" customHeight="1" spans="1:11">
      <c r="A189" s="14">
        <v>186</v>
      </c>
      <c r="B189" s="33" t="s">
        <v>92</v>
      </c>
      <c r="C189" s="33" t="s">
        <v>575</v>
      </c>
      <c r="D189" s="33" t="s">
        <v>592</v>
      </c>
      <c r="E189" s="33" t="s">
        <v>593</v>
      </c>
      <c r="F189" s="33" t="s">
        <v>594</v>
      </c>
      <c r="G189" s="16">
        <f t="shared" si="6"/>
        <v>35.12</v>
      </c>
      <c r="H189" s="17">
        <v>82</v>
      </c>
      <c r="I189" s="24">
        <f t="shared" si="7"/>
        <v>41</v>
      </c>
      <c r="J189" s="25">
        <f t="shared" si="8"/>
        <v>76.12</v>
      </c>
      <c r="K189" s="26" t="s">
        <v>18</v>
      </c>
    </row>
    <row r="190" s="1" customFormat="1" ht="35" customHeight="1" spans="1:11">
      <c r="A190" s="14">
        <v>187</v>
      </c>
      <c r="B190" s="33" t="s">
        <v>305</v>
      </c>
      <c r="C190" s="33" t="s">
        <v>575</v>
      </c>
      <c r="D190" s="33" t="s">
        <v>595</v>
      </c>
      <c r="E190" s="33" t="s">
        <v>596</v>
      </c>
      <c r="F190" s="33" t="s">
        <v>597</v>
      </c>
      <c r="G190" s="16">
        <f t="shared" si="6"/>
        <v>31.165</v>
      </c>
      <c r="H190" s="17">
        <v>76.2</v>
      </c>
      <c r="I190" s="24">
        <f t="shared" si="7"/>
        <v>38.1</v>
      </c>
      <c r="J190" s="25">
        <f t="shared" si="8"/>
        <v>69.265</v>
      </c>
      <c r="K190" s="26" t="s">
        <v>25</v>
      </c>
    </row>
    <row r="191" s="1" customFormat="1" ht="35" customHeight="1" spans="1:11">
      <c r="A191" s="14">
        <v>188</v>
      </c>
      <c r="B191" s="36" t="s">
        <v>53</v>
      </c>
      <c r="C191" s="36" t="s">
        <v>598</v>
      </c>
      <c r="D191" s="36" t="s">
        <v>599</v>
      </c>
      <c r="E191" s="36" t="s">
        <v>600</v>
      </c>
      <c r="F191" s="36" t="s">
        <v>601</v>
      </c>
      <c r="G191" s="16">
        <f t="shared" si="6"/>
        <v>39.725</v>
      </c>
      <c r="H191" s="17">
        <v>83</v>
      </c>
      <c r="I191" s="24">
        <f t="shared" si="7"/>
        <v>41.5</v>
      </c>
      <c r="J191" s="25">
        <f t="shared" si="8"/>
        <v>81.225</v>
      </c>
      <c r="K191" s="26" t="s">
        <v>25</v>
      </c>
    </row>
    <row r="192" s="1" customFormat="1" ht="35" customHeight="1" spans="1:11">
      <c r="A192" s="14">
        <v>189</v>
      </c>
      <c r="B192" s="36" t="s">
        <v>53</v>
      </c>
      <c r="C192" s="36" t="s">
        <v>598</v>
      </c>
      <c r="D192" s="36" t="s">
        <v>602</v>
      </c>
      <c r="E192" s="36" t="s">
        <v>603</v>
      </c>
      <c r="F192" s="36" t="s">
        <v>604</v>
      </c>
      <c r="G192" s="16">
        <f t="shared" si="6"/>
        <v>39.26</v>
      </c>
      <c r="H192" s="17">
        <v>76.2</v>
      </c>
      <c r="I192" s="24">
        <f t="shared" si="7"/>
        <v>38.1</v>
      </c>
      <c r="J192" s="25">
        <f t="shared" si="8"/>
        <v>77.36</v>
      </c>
      <c r="K192" s="26" t="s">
        <v>18</v>
      </c>
    </row>
    <row r="193" s="1" customFormat="1" ht="35" customHeight="1" spans="1:11">
      <c r="A193" s="14">
        <v>190</v>
      </c>
      <c r="B193" s="36" t="s">
        <v>53</v>
      </c>
      <c r="C193" s="36" t="s">
        <v>598</v>
      </c>
      <c r="D193" s="36" t="s">
        <v>605</v>
      </c>
      <c r="E193" s="36" t="s">
        <v>606</v>
      </c>
      <c r="F193" s="36" t="s">
        <v>607</v>
      </c>
      <c r="G193" s="16">
        <f t="shared" si="6"/>
        <v>38.845</v>
      </c>
      <c r="H193" s="17">
        <v>82</v>
      </c>
      <c r="I193" s="24">
        <f t="shared" si="7"/>
        <v>41</v>
      </c>
      <c r="J193" s="25">
        <f t="shared" si="8"/>
        <v>79.845</v>
      </c>
      <c r="K193" s="26" t="s">
        <v>18</v>
      </c>
    </row>
  </sheetData>
  <mergeCells count="2">
    <mergeCell ref="A1:K1"/>
    <mergeCell ref="A2:K2"/>
  </mergeCells>
  <pageMargins left="0.59" right="0.2" top="0.47" bottom="0.39" header="0.38" footer="0.24"/>
  <pageSetup paperSize="9" orientation="landscape" horizontalDpi="600" vertic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孙美英</cp:lastModifiedBy>
  <dcterms:created xsi:type="dcterms:W3CDTF">2020-09-28T09:28:00Z</dcterms:created>
  <dcterms:modified xsi:type="dcterms:W3CDTF">2020-09-30T03:42:05Z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