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进入体检考察公告" sheetId="5" r:id="rId1"/>
    <sheet name="Sheet2" sheetId="2" r:id="rId2"/>
    <sheet name="Sheet3" sheetId="3" r:id="rId3"/>
  </sheets>
  <calcPr calcId="124519"/>
</workbook>
</file>

<file path=xl/calcChain.xml><?xml version="1.0" encoding="utf-8"?>
<calcChain xmlns="http://schemas.openxmlformats.org/spreadsheetml/2006/main">
  <c r="K4" i="5"/>
  <c r="L4" s="1"/>
  <c r="K3"/>
  <c r="L3" s="1"/>
  <c r="I4"/>
  <c r="I3"/>
</calcChain>
</file>

<file path=xl/sharedStrings.xml><?xml version="1.0" encoding="utf-8"?>
<sst xmlns="http://schemas.openxmlformats.org/spreadsheetml/2006/main" count="26" uniqueCount="24">
  <si>
    <t>序号</t>
  </si>
  <si>
    <t>姓名</t>
  </si>
  <si>
    <t>性
别</t>
  </si>
  <si>
    <t>民族</t>
  </si>
  <si>
    <t>报考
岗位</t>
  </si>
  <si>
    <t>准考证号</t>
  </si>
  <si>
    <t>加分</t>
  </si>
  <si>
    <t>笔试成绩加权</t>
  </si>
  <si>
    <t>面试成绩</t>
  </si>
  <si>
    <t>面试成绩加权</t>
  </si>
  <si>
    <t>总成绩</t>
  </si>
  <si>
    <t>是否进入
体检考察</t>
  </si>
  <si>
    <t>否</t>
  </si>
  <si>
    <t>是</t>
  </si>
  <si>
    <t>其乐格尔</t>
    <phoneticPr fontId="3" type="noConversion"/>
  </si>
  <si>
    <t>女</t>
    <phoneticPr fontId="3" type="noConversion"/>
  </si>
  <si>
    <t>蒙古族</t>
    <phoneticPr fontId="3" type="noConversion"/>
  </si>
  <si>
    <t>专技</t>
    <phoneticPr fontId="3" type="noConversion"/>
  </si>
  <si>
    <t>陈朝格吐</t>
    <phoneticPr fontId="3" type="noConversion"/>
  </si>
  <si>
    <t>男</t>
    <phoneticPr fontId="3" type="noConversion"/>
  </si>
  <si>
    <t>笔试总成绩</t>
    <phoneticPr fontId="3" type="noConversion"/>
  </si>
  <si>
    <t>2019年度巴彦淖尔市第二批事业单位公开招聘市医疗保障局所属事业单位面试人员总成绩及
进入体检考察范围人员名单</t>
    <phoneticPr fontId="3" type="noConversion"/>
  </si>
  <si>
    <r>
      <t>2019</t>
    </r>
    <r>
      <rPr>
        <sz val="11"/>
        <color theme="1"/>
        <rFont val="Tahoma"/>
        <family val="2"/>
      </rPr>
      <t>20304403</t>
    </r>
    <phoneticPr fontId="3" type="noConversion"/>
  </si>
  <si>
    <t>201920304402</t>
    <phoneticPr fontId="3" type="noConversion"/>
  </si>
</sst>
</file>

<file path=xl/styles.xml><?xml version="1.0" encoding="utf-8"?>
<styleSheet xmlns="http://schemas.openxmlformats.org/spreadsheetml/2006/main">
  <numFmts count="3">
    <numFmt numFmtId="176" formatCode="#,##0.00_ "/>
    <numFmt numFmtId="177" formatCode="0.000_);[Red]\(0.000\)"/>
    <numFmt numFmtId="178" formatCode="0.00_);[Red]\(0.00\)"/>
  </numFmts>
  <fonts count="7">
    <font>
      <sz val="11"/>
      <color theme="1"/>
      <name val="Tahoma"/>
      <charset val="134"/>
    </font>
    <font>
      <sz val="16"/>
      <color theme="1"/>
      <name val="宋体"/>
      <charset val="134"/>
    </font>
    <font>
      <sz val="11"/>
      <color theme="1"/>
      <name val="宋体"/>
      <charset val="134"/>
    </font>
    <font>
      <sz val="9"/>
      <name val="Tahoma"/>
      <family val="2"/>
    </font>
    <font>
      <sz val="16"/>
      <color theme="1"/>
      <name val="宋体"/>
      <family val="3"/>
      <charset val="134"/>
    </font>
    <font>
      <sz val="11"/>
      <color theme="1"/>
      <name val="宋体"/>
      <family val="3"/>
      <charset val="134"/>
    </font>
    <font>
      <sz val="11"/>
      <color theme="1"/>
      <name val="Tahoma"/>
      <family val="2"/>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177" fontId="0" fillId="0" borderId="2" xfId="0" applyNumberFormat="1" applyBorder="1" applyAlignment="1">
      <alignment horizontal="center" vertical="center"/>
    </xf>
    <xf numFmtId="49" fontId="0" fillId="0" borderId="2" xfId="0" applyNumberFormat="1" applyBorder="1" applyAlignment="1">
      <alignment horizontal="center" vertical="center"/>
    </xf>
    <xf numFmtId="176" fontId="0" fillId="0" borderId="0" xfId="0" applyNumberFormat="1">
      <alignment vertical="center"/>
    </xf>
    <xf numFmtId="0" fontId="0" fillId="0" borderId="2" xfId="0" applyNumberFormat="1" applyBorder="1" applyAlignment="1">
      <alignment horizontal="center" vertical="center"/>
    </xf>
    <xf numFmtId="177" fontId="0" fillId="0" borderId="0" xfId="0" applyNumberFormat="1">
      <alignment vertical="center"/>
    </xf>
    <xf numFmtId="178" fontId="0" fillId="0" borderId="0" xfId="0" applyNumberFormat="1">
      <alignment vertical="center"/>
    </xf>
    <xf numFmtId="49" fontId="0" fillId="0" borderId="0" xfId="0" applyNumberForma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49" fontId="6" fillId="0" borderId="2"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
  <sheetViews>
    <sheetView tabSelected="1" workbookViewId="0">
      <selection activeCell="I4" sqref="I4"/>
    </sheetView>
  </sheetViews>
  <sheetFormatPr defaultColWidth="9" defaultRowHeight="14.25"/>
  <cols>
    <col min="1" max="1" width="5.125" customWidth="1"/>
    <col min="2" max="2" width="9.875" customWidth="1"/>
    <col min="3" max="3" width="5.375" customWidth="1"/>
    <col min="4" max="4" width="4.75" customWidth="1"/>
    <col min="5" max="5" width="8.125" customWidth="1"/>
    <col min="6" max="6" width="16.625" customWidth="1"/>
    <col min="7" max="7" width="7.75" customWidth="1"/>
    <col min="8" max="8" width="9.875" customWidth="1"/>
    <col min="9" max="9" width="11.75" customWidth="1"/>
    <col min="10" max="10" width="10.125" customWidth="1"/>
    <col min="11" max="11" width="13.5" customWidth="1"/>
    <col min="12" max="12" width="11.625" customWidth="1"/>
    <col min="13" max="13" width="11.25" customWidth="1"/>
  </cols>
  <sheetData>
    <row r="1" spans="1:16" ht="58.5" customHeight="1">
      <c r="A1" s="12" t="s">
        <v>21</v>
      </c>
      <c r="B1" s="13"/>
      <c r="C1" s="13"/>
      <c r="D1" s="13"/>
      <c r="E1" s="13"/>
      <c r="F1" s="13"/>
      <c r="G1" s="13"/>
      <c r="H1" s="13"/>
      <c r="I1" s="13"/>
      <c r="J1" s="13"/>
      <c r="K1" s="13"/>
      <c r="L1" s="13"/>
      <c r="M1" s="13"/>
    </row>
    <row r="2" spans="1:16" ht="30" customHeight="1">
      <c r="A2" s="1" t="s">
        <v>0</v>
      </c>
      <c r="B2" s="1" t="s">
        <v>1</v>
      </c>
      <c r="C2" s="2" t="s">
        <v>2</v>
      </c>
      <c r="D2" s="1" t="s">
        <v>3</v>
      </c>
      <c r="E2" s="2" t="s">
        <v>4</v>
      </c>
      <c r="F2" s="1" t="s">
        <v>5</v>
      </c>
      <c r="G2" s="1" t="s">
        <v>6</v>
      </c>
      <c r="H2" s="11" t="s">
        <v>20</v>
      </c>
      <c r="I2" s="1" t="s">
        <v>7</v>
      </c>
      <c r="J2" s="2" t="s">
        <v>8</v>
      </c>
      <c r="K2" s="2" t="s">
        <v>9</v>
      </c>
      <c r="L2" s="1" t="s">
        <v>10</v>
      </c>
      <c r="M2" s="2" t="s">
        <v>11</v>
      </c>
      <c r="O2" s="6"/>
    </row>
    <row r="3" spans="1:16" ht="30" customHeight="1">
      <c r="A3" s="1">
        <v>1</v>
      </c>
      <c r="B3" s="11" t="s">
        <v>14</v>
      </c>
      <c r="C3" s="11" t="s">
        <v>15</v>
      </c>
      <c r="D3" s="11" t="s">
        <v>16</v>
      </c>
      <c r="E3" s="11" t="s">
        <v>17</v>
      </c>
      <c r="F3" s="14" t="s">
        <v>22</v>
      </c>
      <c r="G3" s="3">
        <v>2.5</v>
      </c>
      <c r="H3" s="4">
        <v>45.91</v>
      </c>
      <c r="I3" s="7">
        <f>H3*0.6</f>
        <v>27.545999999999996</v>
      </c>
      <c r="J3" s="3">
        <v>63.8</v>
      </c>
      <c r="K3" s="3">
        <f>J3*0.4</f>
        <v>25.52</v>
      </c>
      <c r="L3" s="3">
        <f>K3+I3</f>
        <v>53.065999999999995</v>
      </c>
      <c r="M3" s="1" t="s">
        <v>12</v>
      </c>
      <c r="N3" s="8"/>
    </row>
    <row r="4" spans="1:16" ht="30" customHeight="1">
      <c r="A4" s="3">
        <v>2</v>
      </c>
      <c r="B4" s="11" t="s">
        <v>18</v>
      </c>
      <c r="C4" s="11" t="s">
        <v>19</v>
      </c>
      <c r="D4" s="11" t="s">
        <v>16</v>
      </c>
      <c r="E4" s="11" t="s">
        <v>17</v>
      </c>
      <c r="F4" s="14" t="s">
        <v>23</v>
      </c>
      <c r="G4" s="3">
        <v>2.5</v>
      </c>
      <c r="H4" s="4">
        <v>45.774999999999999</v>
      </c>
      <c r="I4" s="3">
        <f>H4*0.6</f>
        <v>27.465</v>
      </c>
      <c r="J4" s="3">
        <v>70.400000000000006</v>
      </c>
      <c r="K4" s="3">
        <f>J4*0.4</f>
        <v>28.160000000000004</v>
      </c>
      <c r="L4" s="3">
        <f>K4+I4</f>
        <v>55.625</v>
      </c>
      <c r="M4" s="1" t="s">
        <v>13</v>
      </c>
      <c r="O4" s="9"/>
    </row>
    <row r="5" spans="1:16" ht="30" customHeight="1">
      <c r="A5" s="1">
        <v>3</v>
      </c>
      <c r="B5" s="1"/>
      <c r="C5" s="1"/>
      <c r="D5" s="1"/>
      <c r="E5" s="1"/>
      <c r="F5" s="5"/>
      <c r="G5" s="3"/>
      <c r="H5" s="3"/>
      <c r="I5" s="3"/>
      <c r="J5" s="3"/>
      <c r="K5" s="3"/>
      <c r="L5" s="3"/>
      <c r="M5" s="1"/>
      <c r="P5" s="10"/>
    </row>
    <row r="9" spans="1:16">
      <c r="J9" s="9"/>
    </row>
  </sheetData>
  <mergeCells count="1">
    <mergeCell ref="A1:M1"/>
  </mergeCells>
  <phoneticPr fontId="3" type="noConversion"/>
  <pageMargins left="0.511811023622047" right="0.511811023622047"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进入体检考察公告</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2019-11-12T09:35:00Z</cp:lastPrinted>
  <dcterms:created xsi:type="dcterms:W3CDTF">2019-10-17T01:46:00Z</dcterms:created>
  <dcterms:modified xsi:type="dcterms:W3CDTF">2019-11-25T01:35:22Z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